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/>
  </bookViews>
  <sheets>
    <sheet name="4 класс" sheetId="18" r:id="rId1"/>
    <sheet name="5 класс " sheetId="17" r:id="rId2"/>
    <sheet name="6 класс" sheetId="16" r:id="rId3"/>
    <sheet name="7 класс_" sheetId="6" r:id="rId4"/>
    <sheet name="8 класс_" sheetId="13" r:id="rId5"/>
    <sheet name="9 класс" sheetId="8" r:id="rId6"/>
    <sheet name="10 класс " sheetId="14" r:id="rId7"/>
    <sheet name="11 класс " sheetId="15" r:id="rId8"/>
    <sheet name="7 класс" sheetId="5" state="hidden" r:id="rId9"/>
  </sheets>
  <definedNames>
    <definedName name="_xlnm._FilterDatabase" localSheetId="0" hidden="1">'4 класс'!$C$1:$C$172</definedName>
    <definedName name="_xlnm.Print_Area" localSheetId="3">'7 класс_'!$A$1:$M$32</definedName>
  </definedNames>
  <calcPr calcId="145621"/>
</workbook>
</file>

<file path=xl/calcChain.xml><?xml version="1.0" encoding="utf-8"?>
<calcChain xmlns="http://schemas.openxmlformats.org/spreadsheetml/2006/main">
  <c r="F12" i="15" l="1"/>
  <c r="F12" i="14"/>
  <c r="F12" i="8"/>
  <c r="F12" i="13"/>
  <c r="F12" i="6"/>
  <c r="F12" i="16"/>
  <c r="F12" i="17"/>
  <c r="L110" i="18" l="1"/>
  <c r="F110" i="18"/>
  <c r="L109" i="18"/>
  <c r="F109" i="18"/>
  <c r="L108" i="18"/>
  <c r="F108" i="18"/>
  <c r="L107" i="18"/>
  <c r="F107" i="18"/>
  <c r="L106" i="18"/>
  <c r="F106" i="18"/>
  <c r="L105" i="18"/>
  <c r="F105" i="18"/>
  <c r="L104" i="18"/>
  <c r="F104" i="18"/>
  <c r="L103" i="18"/>
  <c r="F103" i="18"/>
  <c r="L102" i="18"/>
  <c r="F102" i="18"/>
  <c r="L101" i="18"/>
  <c r="F101" i="18"/>
  <c r="L100" i="18"/>
  <c r="F100" i="18"/>
  <c r="L99" i="18"/>
  <c r="F99" i="18"/>
  <c r="L98" i="18"/>
  <c r="F98" i="18"/>
  <c r="L97" i="18"/>
  <c r="F97" i="18"/>
  <c r="L96" i="18"/>
  <c r="F96" i="18"/>
  <c r="L95" i="18"/>
  <c r="F95" i="18"/>
  <c r="L94" i="18"/>
  <c r="F94" i="18"/>
  <c r="L93" i="18"/>
  <c r="F93" i="18"/>
  <c r="L92" i="18"/>
  <c r="F92" i="18"/>
  <c r="L91" i="18"/>
  <c r="F91" i="18"/>
  <c r="L90" i="18"/>
  <c r="F90" i="18"/>
  <c r="L89" i="18"/>
  <c r="F89" i="18"/>
  <c r="L88" i="18"/>
  <c r="F88" i="18"/>
  <c r="L87" i="18"/>
  <c r="F87" i="18"/>
  <c r="L86" i="18"/>
  <c r="F86" i="18"/>
  <c r="L85" i="18"/>
  <c r="F85" i="18"/>
  <c r="L84" i="18"/>
  <c r="F84" i="18"/>
  <c r="L83" i="18"/>
  <c r="F83" i="18"/>
  <c r="L82" i="18"/>
  <c r="F82" i="18"/>
  <c r="L81" i="18"/>
  <c r="F81" i="18"/>
  <c r="L80" i="18"/>
  <c r="F80" i="18"/>
  <c r="L79" i="18"/>
  <c r="F79" i="18"/>
  <c r="L78" i="18"/>
  <c r="F78" i="18"/>
  <c r="L77" i="18"/>
  <c r="F77" i="18"/>
  <c r="L76" i="18"/>
  <c r="F76" i="18"/>
  <c r="L75" i="18"/>
  <c r="F75" i="18"/>
  <c r="L74" i="18"/>
  <c r="F74" i="18"/>
  <c r="L73" i="18"/>
  <c r="F73" i="18"/>
  <c r="L72" i="18"/>
  <c r="F72" i="18"/>
  <c r="L71" i="18"/>
  <c r="F71" i="18"/>
  <c r="L70" i="18"/>
  <c r="F70" i="18"/>
  <c r="L69" i="18"/>
  <c r="F69" i="18"/>
  <c r="L68" i="18"/>
  <c r="F68" i="18"/>
  <c r="L67" i="18"/>
  <c r="F67" i="18"/>
  <c r="L66" i="18"/>
  <c r="F66" i="18"/>
  <c r="L65" i="18"/>
  <c r="F65" i="18"/>
  <c r="L64" i="18"/>
  <c r="F64" i="18"/>
  <c r="L63" i="18"/>
  <c r="F63" i="18"/>
  <c r="L62" i="18"/>
  <c r="F62" i="18"/>
  <c r="L61" i="18"/>
  <c r="F61" i="18"/>
  <c r="L60" i="18"/>
  <c r="F60" i="18"/>
  <c r="L59" i="18"/>
  <c r="F59" i="18"/>
  <c r="L58" i="18"/>
  <c r="F58" i="18"/>
  <c r="L57" i="18"/>
  <c r="F57" i="18"/>
  <c r="L56" i="18"/>
  <c r="F56" i="18"/>
  <c r="L55" i="18"/>
  <c r="F55" i="18"/>
  <c r="L54" i="18"/>
  <c r="F54" i="18"/>
  <c r="L53" i="18"/>
  <c r="F53" i="18"/>
  <c r="L52" i="18"/>
  <c r="F52" i="18"/>
  <c r="L51" i="18"/>
  <c r="F51" i="18"/>
  <c r="L50" i="18"/>
  <c r="F50" i="18"/>
  <c r="L49" i="18"/>
  <c r="F49" i="18"/>
  <c r="L48" i="18"/>
  <c r="F48" i="18"/>
  <c r="L47" i="18"/>
  <c r="F47" i="18"/>
  <c r="L46" i="18"/>
  <c r="F46" i="18"/>
  <c r="L45" i="18"/>
  <c r="F45" i="18"/>
  <c r="L44" i="18"/>
  <c r="F44" i="18"/>
  <c r="L43" i="18"/>
  <c r="F43" i="18"/>
  <c r="L42" i="18"/>
  <c r="F42" i="18"/>
  <c r="L41" i="18"/>
  <c r="F41" i="18"/>
  <c r="L40" i="18"/>
  <c r="F40" i="18"/>
  <c r="L39" i="18"/>
  <c r="F39" i="18"/>
  <c r="L38" i="18"/>
  <c r="F38" i="18"/>
  <c r="L37" i="18"/>
  <c r="F37" i="18"/>
  <c r="L36" i="18"/>
  <c r="F36" i="18"/>
  <c r="L35" i="18"/>
  <c r="F35" i="18"/>
  <c r="L34" i="18"/>
  <c r="F34" i="18"/>
  <c r="L33" i="18"/>
  <c r="F33" i="18"/>
  <c r="L32" i="18"/>
  <c r="F32" i="18"/>
  <c r="L31" i="18"/>
  <c r="F31" i="18"/>
  <c r="L30" i="18"/>
  <c r="F30" i="18"/>
  <c r="L29" i="18"/>
  <c r="F29" i="18"/>
  <c r="L28" i="18"/>
  <c r="F28" i="18"/>
  <c r="L27" i="18"/>
  <c r="F27" i="18"/>
  <c r="L26" i="18"/>
  <c r="F26" i="18"/>
  <c r="L25" i="18"/>
  <c r="F25" i="18"/>
  <c r="L24" i="18"/>
  <c r="F24" i="18"/>
  <c r="L23" i="18"/>
  <c r="F23" i="18"/>
  <c r="L22" i="18"/>
  <c r="F22" i="18"/>
  <c r="L21" i="18"/>
  <c r="F21" i="18"/>
  <c r="L20" i="18"/>
  <c r="F20" i="18"/>
  <c r="L19" i="18"/>
  <c r="F19" i="18"/>
  <c r="L18" i="18"/>
  <c r="F18" i="18"/>
  <c r="L17" i="18"/>
  <c r="F17" i="18"/>
  <c r="L16" i="18"/>
  <c r="F16" i="18"/>
  <c r="L15" i="18"/>
  <c r="F15" i="18"/>
  <c r="L14" i="18"/>
  <c r="F14" i="18"/>
  <c r="L13" i="18"/>
  <c r="F13" i="18"/>
  <c r="L12" i="18"/>
  <c r="F12" i="18"/>
  <c r="F13" i="15" l="1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0" i="17" l="1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<sst xmlns="http://schemas.openxmlformats.org/spreadsheetml/2006/main" count="1575" uniqueCount="563">
  <si>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</si>
  <si>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</si>
  <si>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</si>
  <si>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</si>
  <si>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</si>
  <si>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</si>
  <si>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</si>
  <si>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</si>
  <si>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</si>
  <si>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</si>
  <si>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</si>
  <si>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</si>
  <si>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</si>
  <si>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</si>
  <si>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</si>
  <si>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</si>
  <si>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</si>
  <si>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</si>
  <si>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</si>
  <si>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</si>
  <si>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</si>
  <si>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</si>
  <si>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</si>
  <si>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</si>
  <si>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</si>
  <si>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</si>
  <si>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</si>
  <si>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</si>
  <si>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</si>
  <si>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</si>
  <si>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да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</si>
  <si>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</si>
  <si>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</si>
  <si>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</si>
  <si>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</si>
  <si>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</si>
  <si>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</si>
  <si>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математике</t>
  </si>
  <si>
    <t>нет</t>
  </si>
  <si>
    <t>sma25444/edu240415/4/4zqv7327</t>
  </si>
  <si>
    <t>sma25444/edu240415/4/35q37q89</t>
  </si>
  <si>
    <t>sma25444/edu240415/4/4zqv83q7</t>
  </si>
  <si>
    <t>sma25444/edu240415/4/w3q7z294</t>
  </si>
  <si>
    <t>sma25444/edu240415/4/w4qz342v</t>
  </si>
  <si>
    <t>sma25444/edu240415/4/392988qr</t>
  </si>
  <si>
    <t>sma25444/edu240415/4/w4qz84qv</t>
  </si>
  <si>
    <t>sma25444/edu240415/4/g3q597q8</t>
  </si>
  <si>
    <t>sma25444/edu240415/4/6zqrg258</t>
  </si>
  <si>
    <t>sma25444/edu240415/4/w4qzz4qv</t>
  </si>
  <si>
    <t>sma25444/edu240415/4/97qg94qz</t>
  </si>
  <si>
    <t>sma25444/edu240415/4/v82w9254</t>
  </si>
  <si>
    <t>sma25444/edu240415/4/6zqr6gq5</t>
  </si>
  <si>
    <t>sma25444/edu240415/4/632854q9</t>
  </si>
  <si>
    <t>sma25444/edu240415/4/v82ww925</t>
  </si>
  <si>
    <t>sma25444/edu240415/4/4zqv5327</t>
  </si>
  <si>
    <t>sma25444/edu240415/4/w3q7zz29</t>
  </si>
  <si>
    <t>sma25444/edu240415/4/g3q57q8w</t>
  </si>
  <si>
    <t>sma25444/edu240415/4/g3q5v728</t>
  </si>
  <si>
    <t>sma25444/edu240415/4/w3q7wzq9</t>
  </si>
  <si>
    <t>sma25444/edu240415/4/rg246279</t>
  </si>
  <si>
    <t>sma25444/edu240415/4/4zqv3275</t>
  </si>
  <si>
    <t>sma25444/edu240415/4/3929982r</t>
  </si>
  <si>
    <t>sma25444/edu240415/4/97qg642z</t>
  </si>
  <si>
    <t>sma25444/edu240415/4/35q3z728</t>
  </si>
  <si>
    <t>sma25444/edu240415/4/35q3v728</t>
  </si>
  <si>
    <t>sma25444/edu240415/4/65q68q37</t>
  </si>
  <si>
    <t>sma25444/edu240415/4/w4qz4qvr</t>
  </si>
  <si>
    <t>sma25444/edu240415/4/65q6g823</t>
  </si>
  <si>
    <t>sma25444/edu240415/4/v82wv9q5</t>
  </si>
  <si>
    <t>sma25444/edu240415/4/39298qrz</t>
  </si>
  <si>
    <t>sma25444/edu240415/4/35q36728</t>
  </si>
  <si>
    <t>sma25444/edu240415/4/392948qr</t>
  </si>
  <si>
    <t>sma25444/edu240415/4/g3q54728</t>
  </si>
  <si>
    <t>sma25444/edu240415/4/97qg42zg</t>
  </si>
  <si>
    <t>sma25444/edu240415/4/w3q75zq9</t>
  </si>
  <si>
    <t>sma25444/edu240415/4/63288429</t>
  </si>
  <si>
    <t>sma25444/edu240415/4/6328z429</t>
  </si>
  <si>
    <t>помигуева</t>
  </si>
  <si>
    <t>Полина</t>
  </si>
  <si>
    <t>Денисовна</t>
  </si>
  <si>
    <t>Линдт</t>
  </si>
  <si>
    <t>Елизавета</t>
  </si>
  <si>
    <t>Максимовна</t>
  </si>
  <si>
    <t>Буров</t>
  </si>
  <si>
    <t>Арсений</t>
  </si>
  <si>
    <t>Максимович</t>
  </si>
  <si>
    <t>Веселова</t>
  </si>
  <si>
    <t>Татьяна</t>
  </si>
  <si>
    <t>Константиновна</t>
  </si>
  <si>
    <t>Гамидова</t>
  </si>
  <si>
    <t>Камила</t>
  </si>
  <si>
    <t>Ильясовна</t>
  </si>
  <si>
    <t>Иванова</t>
  </si>
  <si>
    <t>Михайловна</t>
  </si>
  <si>
    <t>Алтухова</t>
  </si>
  <si>
    <t>Вероника</t>
  </si>
  <si>
    <t>Алексеевна</t>
  </si>
  <si>
    <t>Селезнева</t>
  </si>
  <si>
    <t>Алёна</t>
  </si>
  <si>
    <t>Воеводин</t>
  </si>
  <si>
    <t>Сергей</t>
  </si>
  <si>
    <t>Иванович</t>
  </si>
  <si>
    <t>Чистяков</t>
  </si>
  <si>
    <t>Михаил</t>
  </si>
  <si>
    <t>Андреевич</t>
  </si>
  <si>
    <t>Борисов</t>
  </si>
  <si>
    <t>Семён</t>
  </si>
  <si>
    <t>Евгеньевич</t>
  </si>
  <si>
    <t>Помигуева</t>
  </si>
  <si>
    <t>Арина</t>
  </si>
  <si>
    <t>Архипкин</t>
  </si>
  <si>
    <t>Кирилл</t>
  </si>
  <si>
    <t>Александрович</t>
  </si>
  <si>
    <t>Епикова</t>
  </si>
  <si>
    <t>Анна</t>
  </si>
  <si>
    <t>Челуснов</t>
  </si>
  <si>
    <t>Васильевич</t>
  </si>
  <si>
    <t>Петрусенко</t>
  </si>
  <si>
    <t>Екатерина</t>
  </si>
  <si>
    <t>Александровна</t>
  </si>
  <si>
    <t>Герасимчикова</t>
  </si>
  <si>
    <t>Виктория</t>
  </si>
  <si>
    <t>Давыдкин</t>
  </si>
  <si>
    <t>Константин</t>
  </si>
  <si>
    <t>Сергеевич</t>
  </si>
  <si>
    <t>Зубкова</t>
  </si>
  <si>
    <t>Милена</t>
  </si>
  <si>
    <t>Яновна</t>
  </si>
  <si>
    <t>Коновал</t>
  </si>
  <si>
    <t>Анастасия</t>
  </si>
  <si>
    <t>Николаевна</t>
  </si>
  <si>
    <t>Путькина</t>
  </si>
  <si>
    <t>Ева</t>
  </si>
  <si>
    <t>Васильевна</t>
  </si>
  <si>
    <t>Терехин</t>
  </si>
  <si>
    <t>Марк</t>
  </si>
  <si>
    <t>Прокопович</t>
  </si>
  <si>
    <t>Роман</t>
  </si>
  <si>
    <t>Алексеевич</t>
  </si>
  <si>
    <t>Тощев</t>
  </si>
  <si>
    <t>Георгий</t>
  </si>
  <si>
    <t>Игоревич</t>
  </si>
  <si>
    <t>Белоусов</t>
  </si>
  <si>
    <t>Глеб</t>
  </si>
  <si>
    <t>Романович</t>
  </si>
  <si>
    <t>Ерохина</t>
  </si>
  <si>
    <t>Нелли</t>
  </si>
  <si>
    <t>Ковалькова</t>
  </si>
  <si>
    <t>Мария</t>
  </si>
  <si>
    <t>Литвинова</t>
  </si>
  <si>
    <t>Ангелина</t>
  </si>
  <si>
    <t>Викторовна</t>
  </si>
  <si>
    <t>Мелишников</t>
  </si>
  <si>
    <t>Павел</t>
  </si>
  <si>
    <t>Мосин</t>
  </si>
  <si>
    <t>Андрей</t>
  </si>
  <si>
    <t>Витальевич</t>
  </si>
  <si>
    <t>Седова</t>
  </si>
  <si>
    <t>Александра</t>
  </si>
  <si>
    <t>Артуроана.</t>
  </si>
  <si>
    <t>Тебляшкин</t>
  </si>
  <si>
    <t>Евгений</t>
  </si>
  <si>
    <t>Денисович</t>
  </si>
  <si>
    <t>маслов</t>
  </si>
  <si>
    <t>андрей</t>
  </si>
  <si>
    <t>станиславович</t>
  </si>
  <si>
    <t>Белокреницкий</t>
  </si>
  <si>
    <t>Артём</t>
  </si>
  <si>
    <t>Анатольевич</t>
  </si>
  <si>
    <t>Григорьева</t>
  </si>
  <si>
    <t>Алиса</t>
  </si>
  <si>
    <t>Черных</t>
  </si>
  <si>
    <t>Софья</t>
  </si>
  <si>
    <t>Романовна</t>
  </si>
  <si>
    <t>Акимова</t>
  </si>
  <si>
    <t>Варвара</t>
  </si>
  <si>
    <t>Андреевна</t>
  </si>
  <si>
    <t>Ускова</t>
  </si>
  <si>
    <t>Эвелина</t>
  </si>
  <si>
    <t>Сергеевна</t>
  </si>
  <si>
    <t>sma25544/edu240415/5/6zqrrgq5</t>
  </si>
  <si>
    <t>sma25544/edu240415/5/65q6g823</t>
  </si>
  <si>
    <t>sma25544/edu240415/5/97qg642z</t>
  </si>
  <si>
    <t>sma25544/edu240415/5/w4qzg42v</t>
  </si>
  <si>
    <t>sma25544/edu240415/5/rg2496q7</t>
  </si>
  <si>
    <t>sma25544/edu240415/5/65q68q37</t>
  </si>
  <si>
    <t>sma25544/edu240415/5/65q6w823</t>
  </si>
  <si>
    <t>sma25544/edu240415/5/v82wg925</t>
  </si>
  <si>
    <t>sma25544/edu240415/5/35q37q89</t>
  </si>
  <si>
    <t>sma25544/edu240415/5/4zqv3275</t>
  </si>
  <si>
    <t>sma25544/edu240415/5/6zqr8gq5</t>
  </si>
  <si>
    <t>sma25544/edu240415/5/35q3z728</t>
  </si>
  <si>
    <t>sma25544/edu240415/5/35q38728</t>
  </si>
  <si>
    <t>sma25544/edu240415/5/w4qz342v</t>
  </si>
  <si>
    <t>sma25544/edu240415/5/97qg94qz</t>
  </si>
  <si>
    <t>sma25544/edu240415/5/g3q597q8</t>
  </si>
  <si>
    <t>sma25544/edu240415/5/3929v8qr</t>
  </si>
  <si>
    <t>sma25544/edu240415/5/35q3v728</t>
  </si>
  <si>
    <t>sma25544/edu240415/5/4zqv43q7</t>
  </si>
  <si>
    <t>sma25544/edu240415/5/w3q7wzq9</t>
  </si>
  <si>
    <t>sma25544/edu240415/5/35q36728</t>
  </si>
  <si>
    <t>sma25544/edu240415/5/97qg42zg</t>
  </si>
  <si>
    <t>sma25544/edu240415/5/w3q7zz29</t>
  </si>
  <si>
    <t>sma25544/edu240415/5/w3q73zq9</t>
  </si>
  <si>
    <t>sma25544/edu240415/5/6328v429</t>
  </si>
  <si>
    <t>sma25544/edu240415/5/w3q7z294</t>
  </si>
  <si>
    <t>sma25544/edu240415/5/v82w9925</t>
  </si>
  <si>
    <t>sma25544/edu240415/5/rg248627</t>
  </si>
  <si>
    <t>sma25544/edu240415/5/rg246279</t>
  </si>
  <si>
    <t>sma25544/edu240415/5/65q63823</t>
  </si>
  <si>
    <t>sma25544/edu240415/5/w4qz4qvr</t>
  </si>
  <si>
    <t>sma25544/edu240415/5/rg244627</t>
  </si>
  <si>
    <t>sma25544/edu240415/5/65q67823</t>
  </si>
  <si>
    <t>sma25544/edu240415/5/g3q54728</t>
  </si>
  <si>
    <t>sma25544/edu240415/5/g3q57q8w</t>
  </si>
  <si>
    <t>Закаблукова</t>
  </si>
  <si>
    <t>Ксения</t>
  </si>
  <si>
    <t>Удалова</t>
  </si>
  <si>
    <t>Евгеньевна</t>
  </si>
  <si>
    <t>Криуляк</t>
  </si>
  <si>
    <t>Матвей</t>
  </si>
  <si>
    <t>Панюкова</t>
  </si>
  <si>
    <t>Юлия</t>
  </si>
  <si>
    <t>Пономарева</t>
  </si>
  <si>
    <t>Пряженников</t>
  </si>
  <si>
    <t>Павлович</t>
  </si>
  <si>
    <t>Закатова</t>
  </si>
  <si>
    <t>курилина</t>
  </si>
  <si>
    <t>дарья</t>
  </si>
  <si>
    <t>александровна</t>
  </si>
  <si>
    <t>Герасимов</t>
  </si>
  <si>
    <t>Савелий</t>
  </si>
  <si>
    <t>Никитич</t>
  </si>
  <si>
    <t>Догадаева</t>
  </si>
  <si>
    <t>Алина</t>
  </si>
  <si>
    <t>Генадьевна</t>
  </si>
  <si>
    <t>Копытин</t>
  </si>
  <si>
    <t>Максим</t>
  </si>
  <si>
    <t>Антонович</t>
  </si>
  <si>
    <t>Молчанов</t>
  </si>
  <si>
    <t>Данил</t>
  </si>
  <si>
    <t>Рыськова</t>
  </si>
  <si>
    <t>Ладомира</t>
  </si>
  <si>
    <t>Чуевская</t>
  </si>
  <si>
    <t>Дудникова</t>
  </si>
  <si>
    <t>Милана</t>
  </si>
  <si>
    <t>Приходько</t>
  </si>
  <si>
    <t>Кириченко</t>
  </si>
  <si>
    <t>Кошкарева</t>
  </si>
  <si>
    <t>Радченко</t>
  </si>
  <si>
    <t>Александр</t>
  </si>
  <si>
    <t>Вадимович</t>
  </si>
  <si>
    <t>Даясов</t>
  </si>
  <si>
    <t>Даниил</t>
  </si>
  <si>
    <t>Ильич</t>
  </si>
  <si>
    <t>Горловая</t>
  </si>
  <si>
    <t>Гамлетовна</t>
  </si>
  <si>
    <t>Грико</t>
  </si>
  <si>
    <t>Алексей</t>
  </si>
  <si>
    <t>Костерина</t>
  </si>
  <si>
    <t>Диана</t>
  </si>
  <si>
    <t>Шалаева</t>
  </si>
  <si>
    <t>София</t>
  </si>
  <si>
    <t>Егоровна</t>
  </si>
  <si>
    <t>Глухих</t>
  </si>
  <si>
    <t>Чешель</t>
  </si>
  <si>
    <t>Денис</t>
  </si>
  <si>
    <t>федотова</t>
  </si>
  <si>
    <t>вика</t>
  </si>
  <si>
    <t>Макаренко</t>
  </si>
  <si>
    <t>Степан</t>
  </si>
  <si>
    <t>Казанцева</t>
  </si>
  <si>
    <t>Пиманов</t>
  </si>
  <si>
    <t>Рашкина</t>
  </si>
  <si>
    <t>Утенков</t>
  </si>
  <si>
    <t>Руслан</t>
  </si>
  <si>
    <t>Хмаренко</t>
  </si>
  <si>
    <t>Владимировна</t>
  </si>
  <si>
    <t>бабин</t>
  </si>
  <si>
    <t>семён</t>
  </si>
  <si>
    <t>александрович</t>
  </si>
  <si>
    <t>буда</t>
  </si>
  <si>
    <t>дмитрий</t>
  </si>
  <si>
    <t>романович</t>
  </si>
  <si>
    <t>призер</t>
  </si>
  <si>
    <t>sma25644/edu240415/6/rg246279</t>
  </si>
  <si>
    <t>sma25644/edu240415/6/97qg642z</t>
  </si>
  <si>
    <t>sma25644/edu240415/6/w3q75zq9</t>
  </si>
  <si>
    <t>sma25644/edu240415/6/4zqv5327</t>
  </si>
  <si>
    <t>sma25644/edu240415/6/39298qrz</t>
  </si>
  <si>
    <t>sma25644/edu240415/6/6328v429</t>
  </si>
  <si>
    <t>sma25644/edu240415/6/65q6g823</t>
  </si>
  <si>
    <t>sma25644/edu240415/6/w4qz4qvr</t>
  </si>
  <si>
    <t>sma25644/edu240415/6/w3q73zq9</t>
  </si>
  <si>
    <t>sma25644/edu240415/6/g3q5v728</t>
  </si>
  <si>
    <t>sma25644/edu240415/6/65q6w823</t>
  </si>
  <si>
    <t>sma25644/edu240415/6/35q3v728</t>
  </si>
  <si>
    <t>sma25644/edu240415/6/392948qr</t>
  </si>
  <si>
    <t>sma25644/edu240415/6/4zqv7327</t>
  </si>
  <si>
    <t>sma25644/edu240415/6/97qgv42z</t>
  </si>
  <si>
    <t>sma25644/edu240415/6/g3q577q8</t>
  </si>
  <si>
    <t>sma25644/edu240415/6/g3q54728</t>
  </si>
  <si>
    <t>sma25644/edu240415/6/w3q7vz29</t>
  </si>
  <si>
    <t>Клепцова</t>
  </si>
  <si>
    <t>Папсуева</t>
  </si>
  <si>
    <t>Задумов</t>
  </si>
  <si>
    <t>Абатуров</t>
  </si>
  <si>
    <t>Галеев</t>
  </si>
  <si>
    <t>Горбаносова</t>
  </si>
  <si>
    <t>Ольга</t>
  </si>
  <si>
    <t>Ковальков</t>
  </si>
  <si>
    <t>Панченко</t>
  </si>
  <si>
    <t>Вячеславовна</t>
  </si>
  <si>
    <t>Козлакова</t>
  </si>
  <si>
    <t>Тиванова</t>
  </si>
  <si>
    <t>Лелюга</t>
  </si>
  <si>
    <t>Егор</t>
  </si>
  <si>
    <t>Забавская</t>
  </si>
  <si>
    <t>Кирилловна</t>
  </si>
  <si>
    <t>Ваганова</t>
  </si>
  <si>
    <t>Антоновна</t>
  </si>
  <si>
    <t>деркач</t>
  </si>
  <si>
    <t>кирилл</t>
  </si>
  <si>
    <t>Лой</t>
  </si>
  <si>
    <t>Таянчина</t>
  </si>
  <si>
    <t>sma25744/edu240415/7/g3q5w7q8</t>
  </si>
  <si>
    <t>sma25744/edu240415/7/w4qz4qvr</t>
  </si>
  <si>
    <t>sma25744/edu240415/7/65q63823</t>
  </si>
  <si>
    <t>sma25744/edu240415/7/3929982r</t>
  </si>
  <si>
    <t>sma25744/edu240415/7/3929v8qr</t>
  </si>
  <si>
    <t>sma25744/edu240415/7/w3q7zz29</t>
  </si>
  <si>
    <t>sma25744/edu240415/7/v82w9254</t>
  </si>
  <si>
    <t>sma25744/edu240415/7/w3q7wzq9</t>
  </si>
  <si>
    <t>sma25744/edu240415/7/g3q54728</t>
  </si>
  <si>
    <t>sma25744/edu240415/7/6zqrrgq5</t>
  </si>
  <si>
    <t>sma25744/edu240415/7/392948qr</t>
  </si>
  <si>
    <t>sma25744/edu240415/7/rg248627</t>
  </si>
  <si>
    <t>sma25744/edu240415/7/v82w9925</t>
  </si>
  <si>
    <t>sma25744/edu240415/7/6zqr6gq5</t>
  </si>
  <si>
    <t>sma25744/edu240415/7/w4qzg42v</t>
  </si>
  <si>
    <t>sma25744/edu240415/7/w3q75zq9</t>
  </si>
  <si>
    <t>sma25744/edu240415/7/6328v429</t>
  </si>
  <si>
    <t>sma25744/edu240415/7/65q6w823</t>
  </si>
  <si>
    <t>sma25744/edu240415/7/4zqv43q7</t>
  </si>
  <si>
    <t>sma25744/edu240415/7/w3q73zq9</t>
  </si>
  <si>
    <t>sma25744/edu240415/7/392988qr</t>
  </si>
  <si>
    <t>sma25744/edu240415/7/35q36728</t>
  </si>
  <si>
    <t>sma25744/edu240415/7/g3q57q8w</t>
  </si>
  <si>
    <t>sma25744/edu240415/7/35q3z728</t>
  </si>
  <si>
    <t>sma25744/edu240415/7/4zqv3275</t>
  </si>
  <si>
    <t>sma25744/edu240415/7/v82ww925</t>
  </si>
  <si>
    <t>Климашина</t>
  </si>
  <si>
    <t>Дарья</t>
  </si>
  <si>
    <t>Андреева</t>
  </si>
  <si>
    <t>Лебедь</t>
  </si>
  <si>
    <t>Павловна</t>
  </si>
  <si>
    <t>Сташко</t>
  </si>
  <si>
    <t>Олег</t>
  </si>
  <si>
    <t>Коршунова</t>
  </si>
  <si>
    <t>Окладникова</t>
  </si>
  <si>
    <t>Скомороха</t>
  </si>
  <si>
    <t>Перякин</t>
  </si>
  <si>
    <t>Артем</t>
  </si>
  <si>
    <t>Протопопова</t>
  </si>
  <si>
    <t>Кривоконев</t>
  </si>
  <si>
    <t>Малашонок</t>
  </si>
  <si>
    <t>Викторович</t>
  </si>
  <si>
    <t>Авдиенко</t>
  </si>
  <si>
    <t>Ашуркина</t>
  </si>
  <si>
    <t>Ильинична</t>
  </si>
  <si>
    <t>Дуков</t>
  </si>
  <si>
    <t>Артемович</t>
  </si>
  <si>
    <t>Денисов</t>
  </si>
  <si>
    <t>Васильев</t>
  </si>
  <si>
    <t>Константинович</t>
  </si>
  <si>
    <t>Соболев</t>
  </si>
  <si>
    <t>Липатникова</t>
  </si>
  <si>
    <t>Карина</t>
  </si>
  <si>
    <t>Черкашин</t>
  </si>
  <si>
    <t>Захар</t>
  </si>
  <si>
    <t>Артёмович</t>
  </si>
  <si>
    <t>Аделина</t>
  </si>
  <si>
    <t>Повар</t>
  </si>
  <si>
    <t>Зырянов</t>
  </si>
  <si>
    <t>Дмитриевич</t>
  </si>
  <si>
    <t>Шукан</t>
  </si>
  <si>
    <t>Долгушина</t>
  </si>
  <si>
    <t>Маргарита</t>
  </si>
  <si>
    <t>sma25844/edu240415/8/rg2436q7</t>
  </si>
  <si>
    <t>sma25844/edu240415/8/4zqv43q7</t>
  </si>
  <si>
    <t>sma25844/edu240415/8/g3q54728</t>
  </si>
  <si>
    <t>sma25844/edu240415/8/w3q7wzq9</t>
  </si>
  <si>
    <t>sma25844/edu240415/8/w3q7zz29</t>
  </si>
  <si>
    <t>sma25844/edu240415/8/39298qrz</t>
  </si>
  <si>
    <t>sma25844/edu240415/8/35q38728</t>
  </si>
  <si>
    <t>sma25844/edu240415/8/w3q75zq9</t>
  </si>
  <si>
    <t>sma25844/edu240415/8/65q68q37</t>
  </si>
  <si>
    <t>sma25844/edu240415/8/v82w9254</t>
  </si>
  <si>
    <t>Губайдуллина</t>
  </si>
  <si>
    <t>Дмитриевна</t>
  </si>
  <si>
    <t>Гусева</t>
  </si>
  <si>
    <t>Анстасия</t>
  </si>
  <si>
    <t>титяева</t>
  </si>
  <si>
    <t>марина</t>
  </si>
  <si>
    <t>максимовна</t>
  </si>
  <si>
    <t>Дмитриева</t>
  </si>
  <si>
    <t>Зайковская</t>
  </si>
  <si>
    <t>Анжела</t>
  </si>
  <si>
    <t>Голичанина</t>
  </si>
  <si>
    <t>Олеговна</t>
  </si>
  <si>
    <t>Мелкоедова</t>
  </si>
  <si>
    <t>Евгениевна</t>
  </si>
  <si>
    <t>Одай</t>
  </si>
  <si>
    <t>Валерия</t>
  </si>
  <si>
    <t>Прокопьева</t>
  </si>
  <si>
    <t>Тягунова</t>
  </si>
  <si>
    <t>Марина</t>
  </si>
  <si>
    <t>sma25944/edu240415/9/6zqrrgq5</t>
  </si>
  <si>
    <t>sma25944/edu240415/9/w3q7z294</t>
  </si>
  <si>
    <t>sma25944/edu240415/9/g3q5v728</t>
  </si>
  <si>
    <t>sma25944/edu240415/9/65q68q37</t>
  </si>
  <si>
    <t>sma25944/edu240415/9/3929382r</t>
  </si>
  <si>
    <t>sma25944/edu240415/9/4zqv83q7</t>
  </si>
  <si>
    <t>sma25944/edu240415/9/632834q9</t>
  </si>
  <si>
    <t>sma25944/edu240415/9/rg244627</t>
  </si>
  <si>
    <t>sma25944/edu240415/9/g3q57q8w</t>
  </si>
  <si>
    <t>sma25944/edu240415/9/3929v8qr</t>
  </si>
  <si>
    <t>sma25944/edu240415/9/6zqr8gq5</t>
  </si>
  <si>
    <t>sma25944/edu240415/9/w3q7zz29</t>
  </si>
  <si>
    <t>sma25944/edu240415/9/35q37q89</t>
  </si>
  <si>
    <t>sma25944/edu240415/9/6328v429</t>
  </si>
  <si>
    <t>sma25944/edu240415/9/39298qrz</t>
  </si>
  <si>
    <t>sma25944/edu240415/9/35q36728</t>
  </si>
  <si>
    <t>sma25944/edu240415/9/v82w49q5</t>
  </si>
  <si>
    <t>sma25944/edu240415/9/97qg94qz</t>
  </si>
  <si>
    <t>sma25944/edu240415/9/rg2476q7</t>
  </si>
  <si>
    <t>sma25944/edu240415/9/6zqr7g25</t>
  </si>
  <si>
    <t>sma25944/edu240415/9/392988qr</t>
  </si>
  <si>
    <t>sma25944/edu240415/9/v82w9925</t>
  </si>
  <si>
    <t>sma25944/edu240415/9/w4qzr4qv</t>
  </si>
  <si>
    <t>sma25944/edu240415/9/v82wv9q5</t>
  </si>
  <si>
    <t>sma25944/edu240415/9/g3q557q8</t>
  </si>
  <si>
    <t>sma25944/edu240415/9/v82ww925</t>
  </si>
  <si>
    <t>sma25944/edu240415/9/35q3v728</t>
  </si>
  <si>
    <t>sma25944/edu240415/9/65q6g823</t>
  </si>
  <si>
    <t>sma25944/edu240415/9/w3q73zq9</t>
  </si>
  <si>
    <t>sma25944/edu240415/9/w3q75zq9</t>
  </si>
  <si>
    <t>sma25944/edu240415/9/rg2436q7</t>
  </si>
  <si>
    <t>sma25944/edu240415/9/4zqv3327</t>
  </si>
  <si>
    <t>sma25944/edu240415/9/3929g82r</t>
  </si>
  <si>
    <t>sma25944/edu240415/9/rg246279</t>
  </si>
  <si>
    <t>sma25944/edu240415/9/65q65823</t>
  </si>
  <si>
    <t>Айзенберг</t>
  </si>
  <si>
    <t>Анганзарова</t>
  </si>
  <si>
    <t>Гаврилова</t>
  </si>
  <si>
    <t>Василина</t>
  </si>
  <si>
    <t>Ежова</t>
  </si>
  <si>
    <t>Кондратьев</t>
  </si>
  <si>
    <t>Челышева</t>
  </si>
  <si>
    <t>Шилова</t>
  </si>
  <si>
    <t>Любовь</t>
  </si>
  <si>
    <t>Казаков</t>
  </si>
  <si>
    <t>Протопопов</t>
  </si>
  <si>
    <t>Николаевич</t>
  </si>
  <si>
    <t>Хороброва</t>
  </si>
  <si>
    <t>Александрова</t>
  </si>
  <si>
    <t>Алеся</t>
  </si>
  <si>
    <t>Ватолин</t>
  </si>
  <si>
    <t>Высоцкий</t>
  </si>
  <si>
    <t>Борис</t>
  </si>
  <si>
    <t>Вячеславович</t>
  </si>
  <si>
    <t>Ерёменко</t>
  </si>
  <si>
    <t>Карко</t>
  </si>
  <si>
    <t>Лиза</t>
  </si>
  <si>
    <t>Коробейников</t>
  </si>
  <si>
    <t>Тихон</t>
  </si>
  <si>
    <t>Лыкова</t>
  </si>
  <si>
    <t>Толстова</t>
  </si>
  <si>
    <t>Ульяна</t>
  </si>
  <si>
    <t>Болотин</t>
  </si>
  <si>
    <t>Лакиза</t>
  </si>
  <si>
    <t>Суровцева</t>
  </si>
  <si>
    <t>Дубровин</t>
  </si>
  <si>
    <t>Тимофей</t>
  </si>
  <si>
    <t>Королева</t>
  </si>
  <si>
    <t>Малышев</t>
  </si>
  <si>
    <t>Стегура</t>
  </si>
  <si>
    <t>Ярослав</t>
  </si>
  <si>
    <t>Шевцова</t>
  </si>
  <si>
    <t>Никитична</t>
  </si>
  <si>
    <t>Канаев</t>
  </si>
  <si>
    <t>Владислав</t>
  </si>
  <si>
    <t>Павленко</t>
  </si>
  <si>
    <t>Давыдова</t>
  </si>
  <si>
    <t>Элиза</t>
  </si>
  <si>
    <t>Матушкин</t>
  </si>
  <si>
    <t>Илья</t>
  </si>
  <si>
    <t>Буханько</t>
  </si>
  <si>
    <t>Дроздова</t>
  </si>
  <si>
    <t>sma251044/edu240415/10/g3q54728</t>
  </si>
  <si>
    <t>sma251044/edu240415/10/65q6g823</t>
  </si>
  <si>
    <t>sma251044/edu240415/10/65q68q37</t>
  </si>
  <si>
    <t>sma251044/edu240415/10/w4qz4qvr</t>
  </si>
  <si>
    <t>sma251044/edu240415/10/4zqv5327</t>
  </si>
  <si>
    <t>sma251044/edu240415/10/6zqr8gq5</t>
  </si>
  <si>
    <t>sma251044/edu240415/10/632854q9</t>
  </si>
  <si>
    <t>sma251044/edu240415/10/rg244627</t>
  </si>
  <si>
    <t>sma251044/edu240415/10/rg246279</t>
  </si>
  <si>
    <t>sma251044/edu240415/10/w3q7z294</t>
  </si>
  <si>
    <t>sma251044/edu240415/10/v82w9925</t>
  </si>
  <si>
    <t>sma251044/edu240415/10/v82w9254</t>
  </si>
  <si>
    <t>Кузвесов</t>
  </si>
  <si>
    <t>Григорий</t>
  </si>
  <si>
    <t>Шевчук</t>
  </si>
  <si>
    <t>Владимирович</t>
  </si>
  <si>
    <t>Коновалов</t>
  </si>
  <si>
    <t>Филькова</t>
  </si>
  <si>
    <t>орошонок</t>
  </si>
  <si>
    <t>иван</t>
  </si>
  <si>
    <t>андреевич</t>
  </si>
  <si>
    <t>Лазарев</t>
  </si>
  <si>
    <t>Сурков</t>
  </si>
  <si>
    <t>Олегович</t>
  </si>
  <si>
    <t>Дядечкин</t>
  </si>
  <si>
    <t>Сенцова</t>
  </si>
  <si>
    <t>Степановна</t>
  </si>
  <si>
    <t>Ткаченко</t>
  </si>
  <si>
    <t>киселева</t>
  </si>
  <si>
    <t>андреевна</t>
  </si>
  <si>
    <t>Пиняжина Ирина Николаевна</t>
  </si>
  <si>
    <t>sma251144/edu240415/11/4zqv3275</t>
  </si>
  <si>
    <t>sma251144/edu240415/11/6328z429</t>
  </si>
  <si>
    <t>sma251144/edu240415/11/97qg42zg</t>
  </si>
  <si>
    <t>sma251144/edu240415/11/35q3z728</t>
  </si>
  <si>
    <t>sma251144/edu240415/11/39298qrz</t>
  </si>
  <si>
    <t>sma251144/edu240415/11/97qgv42z</t>
  </si>
  <si>
    <t>sma251144/edu240415/11/w4qz4qvr</t>
  </si>
  <si>
    <t>sma251144/edu240415/11/v82wv9q5</t>
  </si>
  <si>
    <t>sma251144/edu240415/11/g3q54728</t>
  </si>
  <si>
    <t>sma251144/edu240415/11/65q68q37</t>
  </si>
  <si>
    <t>sma251144/edu240415/11/rg244627</t>
  </si>
  <si>
    <t>sma251144/edu240415/11/w4qzz4qv</t>
  </si>
  <si>
    <t>sma251144/edu240415/11/w3q7wzq9</t>
  </si>
  <si>
    <t>Алдошина</t>
  </si>
  <si>
    <t>Валерьевна</t>
  </si>
  <si>
    <t>Сизова</t>
  </si>
  <si>
    <t>Емельяшина</t>
  </si>
  <si>
    <t>Куличков</t>
  </si>
  <si>
    <t>Никита</t>
  </si>
  <si>
    <t>Шаркова</t>
  </si>
  <si>
    <t>Крескина</t>
  </si>
  <si>
    <t>Колясников</t>
  </si>
  <si>
    <t>Александров</t>
  </si>
  <si>
    <t>Репринцев</t>
  </si>
  <si>
    <t>Шавкунов</t>
  </si>
  <si>
    <t>Сенченко Анна Викторовна</t>
  </si>
  <si>
    <t xml:space="preserve"> </t>
  </si>
  <si>
    <t>Русланович</t>
  </si>
  <si>
    <t>Чухланцева Надежда Юрьевна</t>
  </si>
  <si>
    <t>Аверкина Наталья Васильевна</t>
  </si>
  <si>
    <t>Костецкая Татьяна Александровна</t>
  </si>
  <si>
    <t>Авдюкова Марина Борисовна</t>
  </si>
  <si>
    <t>Мотина Татьяна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</si>
</sst>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0" fontId="0" fillId="0" borderId="5" xfId="0" applyFill="1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zoomScale="69" zoomScaleNormal="69" workbookViewId="0">
      <selection activeCell="B9" sqref="B1:B1048576"/>
    </sheetView>
  </sheetViews>
  <sheetFormatPr defaultRowHeight="15" x14ac:dyDescent="0.25"/>
  <cols>
    <col min="1" max="1" width="5.140625" customWidth="1"/>
    <col min="2" max="2" width="37.7109375" customWidth="1"/>
    <col min="3" max="3" width="20.140625" customWidth="1"/>
    <col min="4" max="5" width="13.5703125" customWidth="1"/>
    <col min="6" max="6" width="18.28515625" customWidth="1"/>
    <col min="7" max="7" width="8.8554687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38"/>
      <c r="B5" s="38"/>
      <c r="C5" s="38"/>
      <c r="D5" s="11"/>
      <c r="K5" s="16"/>
      <c r="L5" s="37"/>
      <c r="M5" s="37"/>
      <c r="N5" s="37"/>
    </row>
    <row r="6" spans="1:14" x14ac:dyDescent="0.25">
      <c r="A6" s="38"/>
      <c r="B6" s="38"/>
      <c r="C6" s="38"/>
      <c r="D6" s="11"/>
      <c r="K6" s="16"/>
      <c r="L6" s="37"/>
      <c r="M6" s="37"/>
      <c r="N6" s="37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7"/>
      <c r="M9" s="37"/>
      <c r="N9" s="37"/>
    </row>
    <row r="10" spans="1:14" x14ac:dyDescent="0.25">
      <c r="A10" s="38"/>
      <c r="B10" s="38"/>
      <c r="C10" s="38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20.25" customHeight="1" x14ac:dyDescent="0.25">
      <c r="A12" s="1">
        <v>1</v>
      </c>
      <c r="B12" s="39" t="s">
        <v>39</v>
      </c>
      <c r="C12" s="39" t="s">
        <v>77</v>
      </c>
      <c r="D12" s="14" t="s">
        <v>78</v>
      </c>
      <c r="E12" s="14" t="s">
        <v>79</v>
      </c>
      <c r="F12" s="14" t="str">
        <f>C12&amp;" "&amp;LEFT(D12,1)&amp;". "&amp;LEFT(E12,1)&amp;"."</f>
        <v>помигуева П. Д.</v>
      </c>
      <c r="G12" s="14" t="s">
        <v>38</v>
      </c>
      <c r="H12" s="14" t="s">
        <v>31</v>
      </c>
      <c r="I12" s="21">
        <v>4</v>
      </c>
      <c r="J12" s="1" t="s">
        <v>561</v>
      </c>
      <c r="K12" s="40">
        <v>43</v>
      </c>
      <c r="L12" s="13">
        <f t="shared" ref="L12:L75" si="0">K12/F$3*100</f>
        <v>76.785714285714292</v>
      </c>
      <c r="M12" s="1" t="s">
        <v>34</v>
      </c>
    </row>
    <row r="13" spans="1:14" ht="20.25" customHeight="1" x14ac:dyDescent="0.25">
      <c r="A13" s="1">
        <v>2</v>
      </c>
      <c r="B13" s="39" t="s">
        <v>40</v>
      </c>
      <c r="C13" s="39" t="s">
        <v>80</v>
      </c>
      <c r="D13" s="14" t="s">
        <v>81</v>
      </c>
      <c r="E13" s="14" t="s">
        <v>82</v>
      </c>
      <c r="F13" s="14" t="str">
        <f t="shared" ref="F13:F76" si="1">C13&amp;" "&amp;LEFT(D13,1)&amp;". "&amp;LEFT(E13,1)&amp;"."</f>
        <v>Линдт Е. М.</v>
      </c>
      <c r="G13" s="14" t="s">
        <v>38</v>
      </c>
      <c r="H13" s="14" t="s">
        <v>31</v>
      </c>
      <c r="I13" s="21">
        <v>4</v>
      </c>
      <c r="J13" s="1" t="s">
        <v>562</v>
      </c>
      <c r="K13" s="40">
        <v>35</v>
      </c>
      <c r="L13" s="13">
        <f t="shared" si="0"/>
        <v>62.5</v>
      </c>
      <c r="M13" s="1" t="s">
        <v>284</v>
      </c>
    </row>
    <row r="14" spans="1:14" ht="20.25" customHeight="1" x14ac:dyDescent="0.25">
      <c r="A14" s="1">
        <v>3</v>
      </c>
      <c r="B14" s="39" t="s">
        <v>41</v>
      </c>
      <c r="C14" s="39" t="s">
        <v>83</v>
      </c>
      <c r="D14" s="14" t="s">
        <v>84</v>
      </c>
      <c r="E14" s="14" t="s">
        <v>85</v>
      </c>
      <c r="F14" s="14" t="str">
        <f t="shared" si="1"/>
        <v>Буров А. М.</v>
      </c>
      <c r="G14" s="14" t="s">
        <v>38</v>
      </c>
      <c r="H14" s="14" t="s">
        <v>31</v>
      </c>
      <c r="I14" s="21">
        <v>4</v>
      </c>
      <c r="J14" s="1" t="s">
        <v>561</v>
      </c>
      <c r="K14" s="40">
        <v>32</v>
      </c>
      <c r="L14" s="13">
        <f t="shared" si="0"/>
        <v>57.142857142857139</v>
      </c>
      <c r="M14" s="1" t="s">
        <v>284</v>
      </c>
    </row>
    <row r="15" spans="1:14" ht="20.25" customHeight="1" x14ac:dyDescent="0.25">
      <c r="A15" s="1">
        <v>4</v>
      </c>
      <c r="B15" s="39" t="s">
        <v>42</v>
      </c>
      <c r="C15" s="39" t="s">
        <v>86</v>
      </c>
      <c r="D15" s="14" t="s">
        <v>87</v>
      </c>
      <c r="E15" s="14" t="s">
        <v>88</v>
      </c>
      <c r="F15" s="14" t="str">
        <f t="shared" si="1"/>
        <v>Веселова Т. К.</v>
      </c>
      <c r="G15" s="14" t="s">
        <v>38</v>
      </c>
      <c r="H15" s="14" t="s">
        <v>31</v>
      </c>
      <c r="I15" s="21">
        <v>4</v>
      </c>
      <c r="J15" s="1" t="s">
        <v>561</v>
      </c>
      <c r="K15" s="40">
        <v>31</v>
      </c>
      <c r="L15" s="13">
        <f t="shared" si="0"/>
        <v>55.357142857142861</v>
      </c>
      <c r="M15" s="1" t="s">
        <v>284</v>
      </c>
    </row>
    <row r="16" spans="1:14" ht="20.25" customHeight="1" x14ac:dyDescent="0.25">
      <c r="A16" s="1">
        <v>5</v>
      </c>
      <c r="B16" s="39" t="s">
        <v>43</v>
      </c>
      <c r="C16" s="39" t="s">
        <v>89</v>
      </c>
      <c r="D16" s="14" t="s">
        <v>90</v>
      </c>
      <c r="E16" s="14" t="s">
        <v>91</v>
      </c>
      <c r="F16" s="14" t="str">
        <f t="shared" si="1"/>
        <v>Гамидова К. И.</v>
      </c>
      <c r="G16" s="14" t="s">
        <v>38</v>
      </c>
      <c r="H16" s="14" t="s">
        <v>31</v>
      </c>
      <c r="I16" s="21">
        <v>4</v>
      </c>
      <c r="J16" s="1" t="s">
        <v>562</v>
      </c>
      <c r="K16" s="40">
        <v>28</v>
      </c>
      <c r="L16" s="13">
        <f t="shared" si="0"/>
        <v>50</v>
      </c>
      <c r="M16" s="1" t="s">
        <v>284</v>
      </c>
    </row>
    <row r="17" spans="1:13" ht="20.25" customHeight="1" x14ac:dyDescent="0.25">
      <c r="A17" s="1">
        <v>6</v>
      </c>
      <c r="B17" s="39" t="s">
        <v>44</v>
      </c>
      <c r="C17" s="39" t="s">
        <v>92</v>
      </c>
      <c r="D17" s="1" t="s">
        <v>78</v>
      </c>
      <c r="E17" s="1" t="s">
        <v>93</v>
      </c>
      <c r="F17" s="14" t="str">
        <f t="shared" si="1"/>
        <v>Иванова П. М.</v>
      </c>
      <c r="G17" s="14" t="s">
        <v>38</v>
      </c>
      <c r="H17" s="14" t="s">
        <v>31</v>
      </c>
      <c r="I17" s="21">
        <v>4</v>
      </c>
      <c r="J17" s="1" t="s">
        <v>561</v>
      </c>
      <c r="K17" s="40">
        <v>28</v>
      </c>
      <c r="L17" s="13">
        <f t="shared" si="0"/>
        <v>50</v>
      </c>
      <c r="M17" s="1" t="s">
        <v>284</v>
      </c>
    </row>
    <row r="18" spans="1:13" ht="20.25" customHeight="1" x14ac:dyDescent="0.25">
      <c r="A18" s="1">
        <v>7</v>
      </c>
      <c r="B18" s="39" t="s">
        <v>45</v>
      </c>
      <c r="C18" s="39" t="s">
        <v>94</v>
      </c>
      <c r="D18" s="1" t="s">
        <v>95</v>
      </c>
      <c r="E18" s="1" t="s">
        <v>96</v>
      </c>
      <c r="F18" s="14" t="str">
        <f t="shared" si="1"/>
        <v>Алтухова В. А.</v>
      </c>
      <c r="G18" s="14" t="s">
        <v>30</v>
      </c>
      <c r="H18" s="14" t="s">
        <v>31</v>
      </c>
      <c r="I18" s="21">
        <v>4</v>
      </c>
      <c r="J18" s="1" t="s">
        <v>562</v>
      </c>
      <c r="K18" s="40">
        <v>27</v>
      </c>
      <c r="L18" s="13">
        <f t="shared" si="0"/>
        <v>48.214285714285715</v>
      </c>
      <c r="M18" s="1" t="s">
        <v>284</v>
      </c>
    </row>
    <row r="19" spans="1:13" ht="20.25" customHeight="1" x14ac:dyDescent="0.25">
      <c r="A19" s="1">
        <v>8</v>
      </c>
      <c r="B19" s="39" t="s">
        <v>46</v>
      </c>
      <c r="C19" s="39" t="s">
        <v>97</v>
      </c>
      <c r="D19" s="1" t="s">
        <v>98</v>
      </c>
      <c r="E19" s="1" t="s">
        <v>79</v>
      </c>
      <c r="F19" s="14" t="str">
        <f t="shared" si="1"/>
        <v>Селезнева А. Д.</v>
      </c>
      <c r="G19" s="14" t="s">
        <v>38</v>
      </c>
      <c r="H19" s="14" t="s">
        <v>31</v>
      </c>
      <c r="I19" s="21">
        <v>4</v>
      </c>
      <c r="J19" s="1" t="s">
        <v>562</v>
      </c>
      <c r="K19" s="40">
        <v>27</v>
      </c>
      <c r="L19" s="13">
        <f t="shared" si="0"/>
        <v>48.214285714285715</v>
      </c>
      <c r="M19" s="1" t="s">
        <v>284</v>
      </c>
    </row>
    <row r="20" spans="1:13" ht="20.25" customHeight="1" x14ac:dyDescent="0.25">
      <c r="A20" s="1">
        <v>9</v>
      </c>
      <c r="B20" s="39" t="s">
        <v>47</v>
      </c>
      <c r="C20" s="39" t="s">
        <v>99</v>
      </c>
      <c r="D20" s="1" t="s">
        <v>100</v>
      </c>
      <c r="E20" s="1" t="s">
        <v>101</v>
      </c>
      <c r="F20" s="14" t="str">
        <f t="shared" si="1"/>
        <v>Воеводин С. И.</v>
      </c>
      <c r="G20" s="14" t="s">
        <v>38</v>
      </c>
      <c r="H20" s="14" t="s">
        <v>31</v>
      </c>
      <c r="I20" s="21">
        <v>4</v>
      </c>
      <c r="J20" s="1" t="s">
        <v>562</v>
      </c>
      <c r="K20" s="40">
        <v>24</v>
      </c>
      <c r="L20" s="13">
        <f t="shared" si="0"/>
        <v>42.857142857142854</v>
      </c>
      <c r="M20" s="1" t="s">
        <v>284</v>
      </c>
    </row>
    <row r="21" spans="1:13" ht="20.25" customHeight="1" x14ac:dyDescent="0.25">
      <c r="A21" s="1">
        <v>10</v>
      </c>
      <c r="B21" s="39" t="s">
        <v>48</v>
      </c>
      <c r="C21" s="39" t="s">
        <v>102</v>
      </c>
      <c r="D21" s="1" t="s">
        <v>103</v>
      </c>
      <c r="E21" s="1" t="s">
        <v>104</v>
      </c>
      <c r="F21" s="14" t="str">
        <f t="shared" si="1"/>
        <v>Чистяков М. А.</v>
      </c>
      <c r="G21" s="14" t="s">
        <v>38</v>
      </c>
      <c r="H21" s="14" t="s">
        <v>31</v>
      </c>
      <c r="I21" s="21">
        <v>4</v>
      </c>
      <c r="J21" s="1" t="s">
        <v>562</v>
      </c>
      <c r="K21" s="40">
        <v>24</v>
      </c>
      <c r="L21" s="13">
        <f t="shared" si="0"/>
        <v>42.857142857142854</v>
      </c>
      <c r="M21" s="1" t="s">
        <v>284</v>
      </c>
    </row>
    <row r="22" spans="1:13" ht="20.25" customHeight="1" x14ac:dyDescent="0.25">
      <c r="A22" s="1">
        <v>11</v>
      </c>
      <c r="B22" s="39" t="s">
        <v>49</v>
      </c>
      <c r="C22" s="39" t="s">
        <v>105</v>
      </c>
      <c r="D22" s="1" t="s">
        <v>106</v>
      </c>
      <c r="E22" s="1" t="s">
        <v>107</v>
      </c>
      <c r="F22" s="14" t="str">
        <f t="shared" si="1"/>
        <v>Борисов С. Е.</v>
      </c>
      <c r="G22" s="14" t="s">
        <v>30</v>
      </c>
      <c r="H22" s="14" t="s">
        <v>31</v>
      </c>
      <c r="I22" s="21">
        <v>4</v>
      </c>
      <c r="J22" s="1" t="s">
        <v>561</v>
      </c>
      <c r="K22" s="40">
        <v>22</v>
      </c>
      <c r="L22" s="13">
        <f t="shared" si="0"/>
        <v>39.285714285714285</v>
      </c>
      <c r="M22" s="1" t="s">
        <v>284</v>
      </c>
    </row>
    <row r="23" spans="1:13" ht="20.25" customHeight="1" x14ac:dyDescent="0.25">
      <c r="A23" s="1">
        <v>12</v>
      </c>
      <c r="B23" s="39" t="s">
        <v>50</v>
      </c>
      <c r="C23" s="39" t="s">
        <v>108</v>
      </c>
      <c r="D23" s="1" t="s">
        <v>109</v>
      </c>
      <c r="E23" s="1" t="s">
        <v>79</v>
      </c>
      <c r="F23" s="14" t="str">
        <f t="shared" si="1"/>
        <v>Помигуева А. Д.</v>
      </c>
      <c r="G23" s="14" t="s">
        <v>38</v>
      </c>
      <c r="H23" s="14" t="s">
        <v>31</v>
      </c>
      <c r="I23" s="21">
        <v>4</v>
      </c>
      <c r="J23" s="1" t="s">
        <v>561</v>
      </c>
      <c r="K23" s="40">
        <v>22</v>
      </c>
      <c r="L23" s="13">
        <f t="shared" si="0"/>
        <v>39.285714285714285</v>
      </c>
      <c r="M23" s="1" t="s">
        <v>284</v>
      </c>
    </row>
    <row r="24" spans="1:13" ht="20.25" customHeight="1" x14ac:dyDescent="0.25">
      <c r="A24" s="1">
        <v>13</v>
      </c>
      <c r="B24" s="39" t="s">
        <v>51</v>
      </c>
      <c r="C24" s="39" t="s">
        <v>110</v>
      </c>
      <c r="D24" s="1" t="s">
        <v>111</v>
      </c>
      <c r="E24" s="1" t="s">
        <v>112</v>
      </c>
      <c r="F24" s="14" t="str">
        <f t="shared" si="1"/>
        <v>Архипкин К. А.</v>
      </c>
      <c r="G24" s="14" t="s">
        <v>38</v>
      </c>
      <c r="H24" s="14" t="s">
        <v>31</v>
      </c>
      <c r="I24" s="21">
        <v>4</v>
      </c>
      <c r="J24" s="1" t="s">
        <v>562</v>
      </c>
      <c r="K24" s="40">
        <v>21</v>
      </c>
      <c r="L24" s="13">
        <f t="shared" si="0"/>
        <v>37.5</v>
      </c>
      <c r="M24" s="1" t="s">
        <v>284</v>
      </c>
    </row>
    <row r="25" spans="1:13" ht="20.25" customHeight="1" x14ac:dyDescent="0.25">
      <c r="A25" s="1">
        <v>14</v>
      </c>
      <c r="B25" s="39" t="s">
        <v>52</v>
      </c>
      <c r="C25" s="39" t="s">
        <v>113</v>
      </c>
      <c r="D25" s="1" t="s">
        <v>114</v>
      </c>
      <c r="E25" s="1" t="s">
        <v>8</v>
      </c>
      <c r="F25" s="14" t="str">
        <f t="shared" si="1"/>
        <v>Епикова А. И.</v>
      </c>
      <c r="G25" s="14" t="s">
        <v>38</v>
      </c>
      <c r="H25" s="14" t="s">
        <v>31</v>
      </c>
      <c r="I25" s="21">
        <v>4</v>
      </c>
      <c r="J25" s="1" t="s">
        <v>562</v>
      </c>
      <c r="K25" s="40">
        <v>21</v>
      </c>
      <c r="L25" s="13">
        <f t="shared" si="0"/>
        <v>37.5</v>
      </c>
      <c r="M25" s="1" t="s">
        <v>284</v>
      </c>
    </row>
    <row r="26" spans="1:13" ht="20.25" customHeight="1" x14ac:dyDescent="0.25">
      <c r="A26" s="1">
        <v>15</v>
      </c>
      <c r="B26" s="39" t="s">
        <v>53</v>
      </c>
      <c r="C26" s="39" t="s">
        <v>115</v>
      </c>
      <c r="D26" s="1" t="s">
        <v>106</v>
      </c>
      <c r="E26" s="1" t="s">
        <v>116</v>
      </c>
      <c r="F26" s="14" t="str">
        <f t="shared" si="1"/>
        <v>Челуснов С. В.</v>
      </c>
      <c r="G26" s="14" t="s">
        <v>30</v>
      </c>
      <c r="H26" s="14" t="s">
        <v>31</v>
      </c>
      <c r="I26" s="21">
        <v>4</v>
      </c>
      <c r="J26" s="1" t="s">
        <v>562</v>
      </c>
      <c r="K26" s="40">
        <v>21</v>
      </c>
      <c r="L26" s="13">
        <f t="shared" si="0"/>
        <v>37.5</v>
      </c>
      <c r="M26" s="1" t="s">
        <v>284</v>
      </c>
    </row>
    <row r="27" spans="1:13" ht="20.25" customHeight="1" x14ac:dyDescent="0.25">
      <c r="A27" s="1">
        <v>16</v>
      </c>
      <c r="B27" s="39" t="s">
        <v>54</v>
      </c>
      <c r="C27" s="39" t="s">
        <v>117</v>
      </c>
      <c r="D27" s="1" t="s">
        <v>118</v>
      </c>
      <c r="E27" s="1" t="s">
        <v>119</v>
      </c>
      <c r="F27" s="14" t="str">
        <f t="shared" si="1"/>
        <v>Петрусенко Е. А.</v>
      </c>
      <c r="G27" s="14" t="s">
        <v>38</v>
      </c>
      <c r="H27" s="14" t="s">
        <v>31</v>
      </c>
      <c r="I27" s="21">
        <v>4</v>
      </c>
      <c r="J27" s="1" t="s">
        <v>562</v>
      </c>
      <c r="K27" s="40">
        <v>19</v>
      </c>
      <c r="L27" s="13">
        <f t="shared" si="0"/>
        <v>33.928571428571431</v>
      </c>
      <c r="M27" s="1" t="s">
        <v>284</v>
      </c>
    </row>
    <row r="28" spans="1:13" ht="20.25" customHeight="1" x14ac:dyDescent="0.25">
      <c r="A28" s="1">
        <v>17</v>
      </c>
      <c r="B28" s="39" t="s">
        <v>55</v>
      </c>
      <c r="C28" s="39" t="s">
        <v>120</v>
      </c>
      <c r="D28" s="1" t="s">
        <v>121</v>
      </c>
      <c r="E28" s="1" t="s">
        <v>96</v>
      </c>
      <c r="F28" s="14" t="str">
        <f t="shared" si="1"/>
        <v>Герасимчикова В. А.</v>
      </c>
      <c r="G28" s="14" t="s">
        <v>38</v>
      </c>
      <c r="H28" s="14" t="s">
        <v>31</v>
      </c>
      <c r="I28" s="21">
        <v>4</v>
      </c>
      <c r="J28" s="1" t="s">
        <v>562</v>
      </c>
      <c r="K28" s="40">
        <v>17</v>
      </c>
      <c r="L28" s="13">
        <f t="shared" si="0"/>
        <v>30.357142857142854</v>
      </c>
      <c r="M28" s="1" t="s">
        <v>284</v>
      </c>
    </row>
    <row r="29" spans="1:13" ht="20.25" customHeight="1" x14ac:dyDescent="0.25">
      <c r="A29" s="1">
        <v>18</v>
      </c>
      <c r="B29" s="39" t="s">
        <v>56</v>
      </c>
      <c r="C29" s="39" t="s">
        <v>122</v>
      </c>
      <c r="D29" s="1" t="s">
        <v>123</v>
      </c>
      <c r="E29" s="1" t="s">
        <v>124</v>
      </c>
      <c r="F29" s="14" t="str">
        <f t="shared" si="1"/>
        <v>Давыдкин К. С.</v>
      </c>
      <c r="G29" s="14" t="s">
        <v>30</v>
      </c>
      <c r="H29" s="14" t="s">
        <v>31</v>
      </c>
      <c r="I29" s="21">
        <v>4</v>
      </c>
      <c r="J29" s="1" t="s">
        <v>561</v>
      </c>
      <c r="K29" s="40">
        <v>17</v>
      </c>
      <c r="L29" s="13">
        <f t="shared" si="0"/>
        <v>30.357142857142854</v>
      </c>
      <c r="M29" s="1" t="s">
        <v>284</v>
      </c>
    </row>
    <row r="30" spans="1:13" ht="20.25" customHeight="1" x14ac:dyDescent="0.25">
      <c r="A30" s="1">
        <v>19</v>
      </c>
      <c r="B30" s="39" t="s">
        <v>57</v>
      </c>
      <c r="C30" s="39" t="s">
        <v>125</v>
      </c>
      <c r="D30" s="1" t="s">
        <v>126</v>
      </c>
      <c r="E30" s="1" t="s">
        <v>127</v>
      </c>
      <c r="F30" s="14" t="str">
        <f t="shared" si="1"/>
        <v>Зубкова М. Я.</v>
      </c>
      <c r="G30" s="14" t="s">
        <v>38</v>
      </c>
      <c r="H30" s="14" t="s">
        <v>31</v>
      </c>
      <c r="I30" s="21">
        <v>4</v>
      </c>
      <c r="J30" s="1" t="s">
        <v>561</v>
      </c>
      <c r="K30" s="40">
        <v>17</v>
      </c>
      <c r="L30" s="13">
        <f t="shared" si="0"/>
        <v>30.357142857142854</v>
      </c>
      <c r="M30" s="1" t="s">
        <v>284</v>
      </c>
    </row>
    <row r="31" spans="1:13" ht="20.25" customHeight="1" x14ac:dyDescent="0.25">
      <c r="A31" s="1">
        <v>20</v>
      </c>
      <c r="B31" s="39" t="s">
        <v>58</v>
      </c>
      <c r="C31" s="39" t="s">
        <v>128</v>
      </c>
      <c r="D31" s="1" t="s">
        <v>129</v>
      </c>
      <c r="E31" s="1" t="s">
        <v>130</v>
      </c>
      <c r="F31" s="14" t="str">
        <f t="shared" si="1"/>
        <v>Коновал А. Н.</v>
      </c>
      <c r="G31" s="14" t="s">
        <v>38</v>
      </c>
      <c r="H31" s="14" t="s">
        <v>31</v>
      </c>
      <c r="I31" s="21">
        <v>4</v>
      </c>
      <c r="J31" s="1" t="s">
        <v>561</v>
      </c>
      <c r="K31" s="40">
        <v>17</v>
      </c>
      <c r="L31" s="13">
        <f t="shared" si="0"/>
        <v>30.357142857142854</v>
      </c>
      <c r="M31" s="1" t="s">
        <v>284</v>
      </c>
    </row>
    <row r="32" spans="1:13" ht="20.25" customHeight="1" x14ac:dyDescent="0.25">
      <c r="A32" s="1">
        <v>21</v>
      </c>
      <c r="B32" s="39" t="s">
        <v>59</v>
      </c>
      <c r="C32" s="39" t="s">
        <v>131</v>
      </c>
      <c r="D32" s="1" t="s">
        <v>132</v>
      </c>
      <c r="E32" s="1" t="s">
        <v>133</v>
      </c>
      <c r="F32" s="14" t="str">
        <f t="shared" si="1"/>
        <v>Путькина Е. В.</v>
      </c>
      <c r="G32" s="14" t="s">
        <v>38</v>
      </c>
      <c r="H32" s="14" t="s">
        <v>31</v>
      </c>
      <c r="I32" s="21">
        <v>4</v>
      </c>
      <c r="J32" s="1" t="s">
        <v>561</v>
      </c>
      <c r="K32" s="40">
        <v>17</v>
      </c>
      <c r="L32" s="13">
        <f t="shared" si="0"/>
        <v>30.357142857142854</v>
      </c>
      <c r="M32" s="1" t="s">
        <v>284</v>
      </c>
    </row>
    <row r="33" spans="1:13" ht="20.25" customHeight="1" x14ac:dyDescent="0.25">
      <c r="A33" s="1">
        <v>22</v>
      </c>
      <c r="B33" s="39" t="s">
        <v>60</v>
      </c>
      <c r="C33" s="39" t="s">
        <v>134</v>
      </c>
      <c r="D33" s="1" t="s">
        <v>135</v>
      </c>
      <c r="E33" s="1" t="s">
        <v>112</v>
      </c>
      <c r="F33" s="14" t="str">
        <f t="shared" si="1"/>
        <v>Терехин М. А.</v>
      </c>
      <c r="G33" s="14" t="s">
        <v>38</v>
      </c>
      <c r="H33" s="14" t="s">
        <v>31</v>
      </c>
      <c r="I33" s="21">
        <v>4</v>
      </c>
      <c r="J33" s="1" t="s">
        <v>561</v>
      </c>
      <c r="K33" s="40">
        <v>17</v>
      </c>
      <c r="L33" s="13">
        <f t="shared" si="0"/>
        <v>30.357142857142854</v>
      </c>
      <c r="M33" s="1" t="s">
        <v>284</v>
      </c>
    </row>
    <row r="34" spans="1:13" ht="20.25" customHeight="1" x14ac:dyDescent="0.25">
      <c r="A34" s="1">
        <v>23</v>
      </c>
      <c r="B34" s="39" t="s">
        <v>61</v>
      </c>
      <c r="C34" s="39" t="s">
        <v>136</v>
      </c>
      <c r="D34" s="1" t="s">
        <v>137</v>
      </c>
      <c r="E34" s="1" t="s">
        <v>138</v>
      </c>
      <c r="F34" s="14" t="str">
        <f t="shared" si="1"/>
        <v>Прокопович Р. А.</v>
      </c>
      <c r="G34" s="14" t="s">
        <v>38</v>
      </c>
      <c r="H34" s="14" t="s">
        <v>31</v>
      </c>
      <c r="I34" s="21">
        <v>4</v>
      </c>
      <c r="J34" s="1" t="s">
        <v>562</v>
      </c>
      <c r="K34" s="40">
        <v>14</v>
      </c>
      <c r="L34" s="13">
        <f t="shared" si="0"/>
        <v>25</v>
      </c>
      <c r="M34" s="1"/>
    </row>
    <row r="35" spans="1:13" ht="20.25" customHeight="1" x14ac:dyDescent="0.25">
      <c r="A35" s="1">
        <v>24</v>
      </c>
      <c r="B35" s="39" t="s">
        <v>62</v>
      </c>
      <c r="C35" s="39" t="s">
        <v>139</v>
      </c>
      <c r="D35" s="1" t="s">
        <v>140</v>
      </c>
      <c r="E35" s="1" t="s">
        <v>141</v>
      </c>
      <c r="F35" s="14" t="str">
        <f t="shared" si="1"/>
        <v>Тощев Г. И.</v>
      </c>
      <c r="G35" s="14" t="s">
        <v>38</v>
      </c>
      <c r="H35" s="14" t="s">
        <v>31</v>
      </c>
      <c r="I35" s="21">
        <v>4</v>
      </c>
      <c r="J35" s="1" t="s">
        <v>562</v>
      </c>
      <c r="K35" s="40">
        <v>14</v>
      </c>
      <c r="L35" s="13">
        <f t="shared" si="0"/>
        <v>25</v>
      </c>
      <c r="M35" s="1"/>
    </row>
    <row r="36" spans="1:13" ht="20.25" customHeight="1" x14ac:dyDescent="0.25">
      <c r="A36" s="1">
        <v>25</v>
      </c>
      <c r="B36" s="39" t="s">
        <v>63</v>
      </c>
      <c r="C36" s="39" t="s">
        <v>142</v>
      </c>
      <c r="D36" s="1" t="s">
        <v>143</v>
      </c>
      <c r="E36" s="1" t="s">
        <v>144</v>
      </c>
      <c r="F36" s="14" t="str">
        <f t="shared" si="1"/>
        <v>Белоусов Г. Р.</v>
      </c>
      <c r="G36" s="14" t="s">
        <v>38</v>
      </c>
      <c r="H36" s="14" t="s">
        <v>31</v>
      </c>
      <c r="I36" s="21">
        <v>4</v>
      </c>
      <c r="J36" s="1" t="s">
        <v>562</v>
      </c>
      <c r="K36" s="40">
        <v>13</v>
      </c>
      <c r="L36" s="13">
        <f t="shared" si="0"/>
        <v>23.214285714285715</v>
      </c>
      <c r="M36" s="1"/>
    </row>
    <row r="37" spans="1:13" ht="20.25" customHeight="1" x14ac:dyDescent="0.25">
      <c r="A37" s="1">
        <v>26</v>
      </c>
      <c r="B37" s="39" t="s">
        <v>64</v>
      </c>
      <c r="C37" s="39" t="s">
        <v>145</v>
      </c>
      <c r="D37" s="1" t="s">
        <v>146</v>
      </c>
      <c r="E37" s="1" t="s">
        <v>93</v>
      </c>
      <c r="F37" s="14" t="str">
        <f t="shared" si="1"/>
        <v>Ерохина Н. М.</v>
      </c>
      <c r="G37" s="14" t="s">
        <v>38</v>
      </c>
      <c r="H37" s="14" t="s">
        <v>31</v>
      </c>
      <c r="I37" s="21">
        <v>4</v>
      </c>
      <c r="J37" s="1" t="s">
        <v>561</v>
      </c>
      <c r="K37" s="40">
        <v>12</v>
      </c>
      <c r="L37" s="13">
        <f t="shared" si="0"/>
        <v>21.428571428571427</v>
      </c>
      <c r="M37" s="1"/>
    </row>
    <row r="38" spans="1:13" ht="20.25" customHeight="1" x14ac:dyDescent="0.25">
      <c r="A38" s="1">
        <v>27</v>
      </c>
      <c r="B38" s="39" t="s">
        <v>65</v>
      </c>
      <c r="C38" s="39" t="s">
        <v>147</v>
      </c>
      <c r="D38" s="1" t="s">
        <v>148</v>
      </c>
      <c r="E38" s="1" t="s">
        <v>119</v>
      </c>
      <c r="F38" s="14" t="str">
        <f t="shared" si="1"/>
        <v>Ковалькова М. А.</v>
      </c>
      <c r="G38" s="14" t="s">
        <v>38</v>
      </c>
      <c r="H38" s="14" t="s">
        <v>31</v>
      </c>
      <c r="I38" s="21">
        <v>4</v>
      </c>
      <c r="J38" s="1" t="s">
        <v>562</v>
      </c>
      <c r="K38" s="40">
        <v>10</v>
      </c>
      <c r="L38" s="13">
        <f t="shared" si="0"/>
        <v>17.857142857142858</v>
      </c>
      <c r="M38" s="1"/>
    </row>
    <row r="39" spans="1:13" ht="20.25" customHeight="1" x14ac:dyDescent="0.25">
      <c r="A39" s="1">
        <v>28</v>
      </c>
      <c r="B39" s="39" t="s">
        <v>66</v>
      </c>
      <c r="C39" s="39" t="s">
        <v>149</v>
      </c>
      <c r="D39" s="1" t="s">
        <v>150</v>
      </c>
      <c r="E39" s="1" t="s">
        <v>151</v>
      </c>
      <c r="F39" s="14" t="str">
        <f t="shared" si="1"/>
        <v>Литвинова А. В.</v>
      </c>
      <c r="G39" s="14" t="s">
        <v>38</v>
      </c>
      <c r="H39" s="14" t="s">
        <v>31</v>
      </c>
      <c r="I39" s="21">
        <v>4</v>
      </c>
      <c r="J39" s="1" t="s">
        <v>561</v>
      </c>
      <c r="K39" s="40">
        <v>10</v>
      </c>
      <c r="L39" s="13">
        <f t="shared" si="0"/>
        <v>17.857142857142858</v>
      </c>
      <c r="M39" s="1"/>
    </row>
    <row r="40" spans="1:13" ht="20.25" customHeight="1" x14ac:dyDescent="0.25">
      <c r="A40" s="1">
        <v>29</v>
      </c>
      <c r="B40" s="39" t="s">
        <v>67</v>
      </c>
      <c r="C40" s="39" t="s">
        <v>152</v>
      </c>
      <c r="D40" s="1" t="s">
        <v>153</v>
      </c>
      <c r="E40" s="1" t="s">
        <v>85</v>
      </c>
      <c r="F40" s="14" t="str">
        <f t="shared" si="1"/>
        <v>Мелишников П. М.</v>
      </c>
      <c r="G40" s="14" t="s">
        <v>30</v>
      </c>
      <c r="H40" s="14" t="s">
        <v>31</v>
      </c>
      <c r="I40" s="21">
        <v>4</v>
      </c>
      <c r="J40" s="1" t="s">
        <v>561</v>
      </c>
      <c r="K40" s="40">
        <v>10</v>
      </c>
      <c r="L40" s="13">
        <f t="shared" si="0"/>
        <v>17.857142857142858</v>
      </c>
      <c r="M40" s="1"/>
    </row>
    <row r="41" spans="1:13" ht="20.25" customHeight="1" x14ac:dyDescent="0.25">
      <c r="A41" s="1">
        <v>30</v>
      </c>
      <c r="B41" s="39" t="s">
        <v>68</v>
      </c>
      <c r="C41" s="39" t="s">
        <v>154</v>
      </c>
      <c r="D41" s="1" t="s">
        <v>155</v>
      </c>
      <c r="E41" s="1" t="s">
        <v>156</v>
      </c>
      <c r="F41" s="14" t="str">
        <f t="shared" si="1"/>
        <v>Мосин А. В.</v>
      </c>
      <c r="G41" s="14" t="s">
        <v>38</v>
      </c>
      <c r="H41" s="14" t="s">
        <v>31</v>
      </c>
      <c r="I41" s="21">
        <v>4</v>
      </c>
      <c r="J41" s="1" t="s">
        <v>561</v>
      </c>
      <c r="K41" s="40">
        <v>10</v>
      </c>
      <c r="L41" s="13">
        <f t="shared" si="0"/>
        <v>17.857142857142858</v>
      </c>
      <c r="M41" s="1"/>
    </row>
    <row r="42" spans="1:13" ht="20.25" customHeight="1" x14ac:dyDescent="0.25">
      <c r="A42" s="1">
        <v>31</v>
      </c>
      <c r="B42" s="39" t="s">
        <v>69</v>
      </c>
      <c r="C42" s="39" t="s">
        <v>157</v>
      </c>
      <c r="D42" s="1" t="s">
        <v>158</v>
      </c>
      <c r="E42" s="1" t="s">
        <v>159</v>
      </c>
      <c r="F42" s="14" t="str">
        <f t="shared" si="1"/>
        <v>Седова А. А.</v>
      </c>
      <c r="G42" s="14" t="s">
        <v>38</v>
      </c>
      <c r="H42" s="14" t="s">
        <v>31</v>
      </c>
      <c r="I42" s="21">
        <v>4</v>
      </c>
      <c r="J42" s="1" t="s">
        <v>561</v>
      </c>
      <c r="K42" s="40">
        <v>10</v>
      </c>
      <c r="L42" s="13">
        <f t="shared" si="0"/>
        <v>17.857142857142858</v>
      </c>
      <c r="M42" s="1"/>
    </row>
    <row r="43" spans="1:13" ht="20.25" customHeight="1" x14ac:dyDescent="0.25">
      <c r="A43" s="1">
        <v>32</v>
      </c>
      <c r="B43" s="39" t="s">
        <v>70</v>
      </c>
      <c r="C43" s="39" t="s">
        <v>160</v>
      </c>
      <c r="D43" s="1" t="s">
        <v>161</v>
      </c>
      <c r="E43" s="1" t="s">
        <v>162</v>
      </c>
      <c r="F43" s="14" t="str">
        <f t="shared" si="1"/>
        <v>Тебляшкин Е. Д.</v>
      </c>
      <c r="G43" s="14" t="s">
        <v>30</v>
      </c>
      <c r="H43" s="14" t="s">
        <v>31</v>
      </c>
      <c r="I43" s="21">
        <v>4</v>
      </c>
      <c r="J43" s="1" t="s">
        <v>562</v>
      </c>
      <c r="K43" s="40">
        <v>10</v>
      </c>
      <c r="L43" s="13">
        <f t="shared" si="0"/>
        <v>17.857142857142858</v>
      </c>
      <c r="M43" s="1"/>
    </row>
    <row r="44" spans="1:13" ht="20.25" customHeight="1" x14ac:dyDescent="0.25">
      <c r="A44" s="1">
        <v>33</v>
      </c>
      <c r="B44" s="39" t="s">
        <v>71</v>
      </c>
      <c r="C44" s="39" t="s">
        <v>163</v>
      </c>
      <c r="D44" s="1" t="s">
        <v>164</v>
      </c>
      <c r="E44" s="1" t="s">
        <v>165</v>
      </c>
      <c r="F44" s="14" t="str">
        <f t="shared" si="1"/>
        <v>маслов а. с.</v>
      </c>
      <c r="G44" s="14" t="s">
        <v>38</v>
      </c>
      <c r="H44" s="14" t="s">
        <v>31</v>
      </c>
      <c r="I44" s="21">
        <v>4</v>
      </c>
      <c r="J44" s="1" t="s">
        <v>562</v>
      </c>
      <c r="K44" s="40">
        <v>10</v>
      </c>
      <c r="L44" s="13">
        <f t="shared" si="0"/>
        <v>17.857142857142858</v>
      </c>
      <c r="M44" s="1"/>
    </row>
    <row r="45" spans="1:13" ht="20.25" customHeight="1" x14ac:dyDescent="0.25">
      <c r="A45" s="1">
        <v>34</v>
      </c>
      <c r="B45" s="39" t="s">
        <v>72</v>
      </c>
      <c r="C45" s="39" t="s">
        <v>166</v>
      </c>
      <c r="D45" s="1" t="s">
        <v>167</v>
      </c>
      <c r="E45" s="1" t="s">
        <v>168</v>
      </c>
      <c r="F45" s="14" t="str">
        <f t="shared" si="1"/>
        <v>Белокреницкий А. А.</v>
      </c>
      <c r="G45" s="14" t="s">
        <v>38</v>
      </c>
      <c r="H45" s="14" t="s">
        <v>31</v>
      </c>
      <c r="I45" s="21">
        <v>4</v>
      </c>
      <c r="J45" s="1" t="s">
        <v>562</v>
      </c>
      <c r="K45" s="40">
        <v>9</v>
      </c>
      <c r="L45" s="13">
        <f t="shared" si="0"/>
        <v>16.071428571428573</v>
      </c>
      <c r="M45" s="1"/>
    </row>
    <row r="46" spans="1:13" ht="20.25" customHeight="1" x14ac:dyDescent="0.25">
      <c r="A46" s="1">
        <v>35</v>
      </c>
      <c r="B46" s="39" t="s">
        <v>73</v>
      </c>
      <c r="C46" s="39" t="s">
        <v>169</v>
      </c>
      <c r="D46" s="1" t="s">
        <v>170</v>
      </c>
      <c r="E46" s="1" t="s">
        <v>119</v>
      </c>
      <c r="F46" s="14" t="str">
        <f t="shared" si="1"/>
        <v>Григорьева А. А.</v>
      </c>
      <c r="G46" s="14" t="s">
        <v>38</v>
      </c>
      <c r="H46" s="14" t="s">
        <v>31</v>
      </c>
      <c r="I46" s="21">
        <v>4</v>
      </c>
      <c r="J46" s="1" t="s">
        <v>562</v>
      </c>
      <c r="K46" s="40">
        <v>9</v>
      </c>
      <c r="L46" s="13">
        <f t="shared" si="0"/>
        <v>16.071428571428573</v>
      </c>
      <c r="M46" s="1"/>
    </row>
    <row r="47" spans="1:13" ht="20.25" customHeight="1" x14ac:dyDescent="0.25">
      <c r="A47" s="1">
        <v>36</v>
      </c>
      <c r="B47" s="39" t="s">
        <v>74</v>
      </c>
      <c r="C47" s="39" t="s">
        <v>171</v>
      </c>
      <c r="D47" s="1" t="s">
        <v>172</v>
      </c>
      <c r="E47" s="1" t="s">
        <v>173</v>
      </c>
      <c r="F47" s="14" t="str">
        <f t="shared" si="1"/>
        <v>Черных С. Р.</v>
      </c>
      <c r="G47" s="14" t="s">
        <v>38</v>
      </c>
      <c r="H47" s="14" t="s">
        <v>31</v>
      </c>
      <c r="I47" s="21">
        <v>4</v>
      </c>
      <c r="J47" s="1" t="s">
        <v>562</v>
      </c>
      <c r="K47" s="40">
        <v>1</v>
      </c>
      <c r="L47" s="13">
        <f t="shared" si="0"/>
        <v>1.7857142857142856</v>
      </c>
      <c r="M47" s="1"/>
    </row>
    <row r="48" spans="1:13" ht="20.25" customHeight="1" x14ac:dyDescent="0.25">
      <c r="A48" s="1">
        <v>37</v>
      </c>
      <c r="B48" s="39" t="s">
        <v>75</v>
      </c>
      <c r="C48" s="39" t="s">
        <v>174</v>
      </c>
      <c r="D48" s="1" t="s">
        <v>175</v>
      </c>
      <c r="E48" s="1" t="s">
        <v>176</v>
      </c>
      <c r="F48" s="14" t="str">
        <f t="shared" si="1"/>
        <v>Акимова В. А.</v>
      </c>
      <c r="G48" s="14" t="s">
        <v>38</v>
      </c>
      <c r="H48" s="14" t="s">
        <v>31</v>
      </c>
      <c r="I48" s="21">
        <v>4</v>
      </c>
      <c r="J48" s="1" t="s">
        <v>562</v>
      </c>
      <c r="K48" s="40">
        <v>0</v>
      </c>
      <c r="L48" s="13">
        <f t="shared" si="0"/>
        <v>0</v>
      </c>
      <c r="M48" s="1"/>
    </row>
    <row r="49" spans="1:13" ht="20.25" customHeight="1" x14ac:dyDescent="0.25">
      <c r="A49" s="1">
        <v>38</v>
      </c>
      <c r="B49" s="39" t="s">
        <v>76</v>
      </c>
      <c r="C49" s="39" t="s">
        <v>177</v>
      </c>
      <c r="D49" s="1" t="s">
        <v>178</v>
      </c>
      <c r="E49" s="1" t="s">
        <v>179</v>
      </c>
      <c r="F49" s="14" t="str">
        <f t="shared" si="1"/>
        <v>Ускова Э. С.</v>
      </c>
      <c r="G49" s="14" t="s">
        <v>38</v>
      </c>
      <c r="H49" s="14" t="s">
        <v>31</v>
      </c>
      <c r="I49" s="21">
        <v>4</v>
      </c>
      <c r="J49" s="1" t="s">
        <v>562</v>
      </c>
      <c r="K49" s="40">
        <v>0</v>
      </c>
      <c r="L49" s="13">
        <f t="shared" si="0"/>
        <v>0</v>
      </c>
      <c r="M49" s="1"/>
    </row>
    <row r="50" spans="1:13" ht="20.25" customHeight="1" x14ac:dyDescent="0.25">
      <c r="A50" s="1"/>
      <c r="B50" s="1"/>
      <c r="C50" s="1"/>
      <c r="D50" s="1"/>
      <c r="E50" s="1"/>
      <c r="F50" s="14" t="str">
        <f t="shared" si="1"/>
        <v xml:space="preserve"> . .</v>
      </c>
      <c r="G50" s="1"/>
      <c r="H50" s="1"/>
      <c r="I50" s="22"/>
      <c r="J50" s="1"/>
      <c r="K50" s="1"/>
      <c r="L50" s="13">
        <f t="shared" si="0"/>
        <v>0</v>
      </c>
      <c r="M50" s="1"/>
    </row>
    <row r="51" spans="1:13" ht="20.25" customHeight="1" x14ac:dyDescent="0.25">
      <c r="A51" s="1"/>
      <c r="B51" s="1"/>
      <c r="C51" s="1"/>
      <c r="D51" s="1"/>
      <c r="E51" s="1"/>
      <c r="F51" s="14" t="str">
        <f t="shared" si="1"/>
        <v xml:space="preserve"> . .</v>
      </c>
      <c r="G51" s="1"/>
      <c r="H51" s="1"/>
      <c r="I51" s="22"/>
      <c r="J51" s="1"/>
      <c r="K51" s="1"/>
      <c r="L51" s="13">
        <f t="shared" si="0"/>
        <v>0</v>
      </c>
      <c r="M51" s="1"/>
    </row>
    <row r="52" spans="1:13" ht="20.25" customHeight="1" x14ac:dyDescent="0.25">
      <c r="A52" s="1"/>
      <c r="B52" s="1"/>
      <c r="C52" s="1"/>
      <c r="D52" s="1"/>
      <c r="E52" s="1"/>
      <c r="F52" s="14" t="str">
        <f t="shared" si="1"/>
        <v xml:space="preserve"> . .</v>
      </c>
      <c r="G52" s="1"/>
      <c r="H52" s="1"/>
      <c r="I52" s="22"/>
      <c r="J52" s="1"/>
      <c r="K52" s="1"/>
      <c r="L52" s="13">
        <f t="shared" si="0"/>
        <v>0</v>
      </c>
      <c r="M52" s="1"/>
    </row>
    <row r="53" spans="1:13" ht="20.25" customHeight="1" x14ac:dyDescent="0.25">
      <c r="A53" s="1"/>
      <c r="B53" s="1"/>
      <c r="C53" s="1"/>
      <c r="D53" s="1"/>
      <c r="E53" s="1"/>
      <c r="F53" s="14" t="str">
        <f t="shared" si="1"/>
        <v xml:space="preserve"> . .</v>
      </c>
      <c r="G53" s="1"/>
      <c r="H53" s="1"/>
      <c r="I53" s="22"/>
      <c r="J53" s="1"/>
      <c r="K53" s="1"/>
      <c r="L53" s="13">
        <f t="shared" si="0"/>
        <v>0</v>
      </c>
      <c r="M53" s="1"/>
    </row>
    <row r="54" spans="1:13" ht="20.25" customHeight="1" x14ac:dyDescent="0.25">
      <c r="A54" s="1"/>
      <c r="B54" s="1"/>
      <c r="C54" s="1"/>
      <c r="D54" s="1"/>
      <c r="E54" s="1"/>
      <c r="F54" s="14" t="str">
        <f t="shared" si="1"/>
        <v xml:space="preserve"> . .</v>
      </c>
      <c r="G54" s="1"/>
      <c r="H54" s="1"/>
      <c r="I54" s="22"/>
      <c r="J54" s="1"/>
      <c r="K54" s="1"/>
      <c r="L54" s="13">
        <f t="shared" si="0"/>
        <v>0</v>
      </c>
      <c r="M54" s="1"/>
    </row>
    <row r="55" spans="1:13" ht="20.25" customHeight="1" x14ac:dyDescent="0.25">
      <c r="A55" s="1"/>
      <c r="B55" s="1"/>
      <c r="C55" s="1"/>
      <c r="D55" s="1"/>
      <c r="E55" s="1"/>
      <c r="F55" s="14" t="str">
        <f t="shared" si="1"/>
        <v xml:space="preserve"> . .</v>
      </c>
      <c r="G55" s="1"/>
      <c r="H55" s="1"/>
      <c r="I55" s="22"/>
      <c r="J55" s="1"/>
      <c r="K55" s="1"/>
      <c r="L55" s="13">
        <f t="shared" si="0"/>
        <v>0</v>
      </c>
      <c r="M55" s="1"/>
    </row>
    <row r="56" spans="1:13" ht="20.25" customHeight="1" x14ac:dyDescent="0.25">
      <c r="A56" s="1"/>
      <c r="B56" s="1"/>
      <c r="C56" s="1"/>
      <c r="D56" s="1"/>
      <c r="E56" s="1"/>
      <c r="F56" s="14" t="str">
        <f t="shared" si="1"/>
        <v xml:space="preserve"> . .</v>
      </c>
      <c r="G56" s="1"/>
      <c r="H56" s="1"/>
      <c r="I56" s="22"/>
      <c r="J56" s="1"/>
      <c r="K56" s="1"/>
      <c r="L56" s="13">
        <f t="shared" si="0"/>
        <v>0</v>
      </c>
      <c r="M56" s="1"/>
    </row>
    <row r="57" spans="1:13" ht="20.25" customHeight="1" x14ac:dyDescent="0.25">
      <c r="A57" s="1"/>
      <c r="B57" s="1"/>
      <c r="C57" s="1"/>
      <c r="D57" s="1"/>
      <c r="E57" s="1"/>
      <c r="F57" s="14" t="str">
        <f t="shared" si="1"/>
        <v xml:space="preserve"> . .</v>
      </c>
      <c r="G57" s="1"/>
      <c r="H57" s="1"/>
      <c r="I57" s="22"/>
      <c r="J57" s="1"/>
      <c r="K57" s="1"/>
      <c r="L57" s="13">
        <f t="shared" si="0"/>
        <v>0</v>
      </c>
      <c r="M57" s="1"/>
    </row>
    <row r="58" spans="1:13" ht="20.25" customHeight="1" x14ac:dyDescent="0.25">
      <c r="A58" s="1"/>
      <c r="B58" s="1"/>
      <c r="C58" s="1"/>
      <c r="D58" s="1"/>
      <c r="E58" s="1"/>
      <c r="F58" s="14" t="str">
        <f t="shared" si="1"/>
        <v xml:space="preserve"> . .</v>
      </c>
      <c r="G58" s="1"/>
      <c r="H58" s="1"/>
      <c r="I58" s="22"/>
      <c r="J58" s="1"/>
      <c r="K58" s="1"/>
      <c r="L58" s="13">
        <f t="shared" si="0"/>
        <v>0</v>
      </c>
      <c r="M58" s="1"/>
    </row>
    <row r="59" spans="1:13" ht="20.25" customHeight="1" x14ac:dyDescent="0.25">
      <c r="A59" s="1"/>
      <c r="B59" s="1"/>
      <c r="C59" s="1"/>
      <c r="D59" s="1"/>
      <c r="E59" s="1"/>
      <c r="F59" s="14" t="str">
        <f t="shared" si="1"/>
        <v xml:space="preserve"> . .</v>
      </c>
      <c r="G59" s="1"/>
      <c r="H59" s="1"/>
      <c r="I59" s="22"/>
      <c r="J59" s="1"/>
      <c r="K59" s="1"/>
      <c r="L59" s="13">
        <f t="shared" si="0"/>
        <v>0</v>
      </c>
      <c r="M59" s="1"/>
    </row>
    <row r="60" spans="1:13" ht="20.25" customHeight="1" x14ac:dyDescent="0.25">
      <c r="A60" s="1"/>
      <c r="B60" s="1"/>
      <c r="C60" s="1"/>
      <c r="D60" s="1"/>
      <c r="E60" s="1"/>
      <c r="F60" s="14" t="str">
        <f t="shared" si="1"/>
        <v xml:space="preserve"> . .</v>
      </c>
      <c r="G60" s="1"/>
      <c r="H60" s="1"/>
      <c r="I60" s="22"/>
      <c r="J60" s="1"/>
      <c r="K60" s="1"/>
      <c r="L60" s="13">
        <f t="shared" si="0"/>
        <v>0</v>
      </c>
      <c r="M60" s="1"/>
    </row>
    <row r="61" spans="1:13" ht="20.25" customHeight="1" x14ac:dyDescent="0.25">
      <c r="A61" s="1"/>
      <c r="B61" s="1"/>
      <c r="C61" s="1"/>
      <c r="D61" s="1"/>
      <c r="E61" s="1"/>
      <c r="F61" s="14" t="str">
        <f t="shared" si="1"/>
        <v xml:space="preserve"> . .</v>
      </c>
      <c r="G61" s="1"/>
      <c r="H61" s="1"/>
      <c r="I61" s="22"/>
      <c r="J61" s="1"/>
      <c r="K61" s="1"/>
      <c r="L61" s="13">
        <f t="shared" si="0"/>
        <v>0</v>
      </c>
      <c r="M61" s="1"/>
    </row>
    <row r="62" spans="1:13" ht="20.25" customHeight="1" x14ac:dyDescent="0.25">
      <c r="A62" s="1"/>
      <c r="B62" s="1"/>
      <c r="C62" s="1"/>
      <c r="D62" s="1"/>
      <c r="E62" s="1"/>
      <c r="F62" s="14" t="str">
        <f t="shared" si="1"/>
        <v xml:space="preserve"> . .</v>
      </c>
      <c r="G62" s="1"/>
      <c r="H62" s="1"/>
      <c r="I62" s="22"/>
      <c r="J62" s="1"/>
      <c r="K62" s="1"/>
      <c r="L62" s="13">
        <f t="shared" si="0"/>
        <v>0</v>
      </c>
      <c r="M62" s="1"/>
    </row>
    <row r="63" spans="1:13" ht="20.25" customHeight="1" x14ac:dyDescent="0.25">
      <c r="A63" s="1"/>
      <c r="B63" s="1"/>
      <c r="C63" s="1"/>
      <c r="D63" s="1"/>
      <c r="E63" s="1"/>
      <c r="F63" s="14" t="str">
        <f t="shared" si="1"/>
        <v xml:space="preserve"> . .</v>
      </c>
      <c r="G63" s="1"/>
      <c r="H63" s="1"/>
      <c r="I63" s="22"/>
      <c r="J63" s="1"/>
      <c r="K63" s="1"/>
      <c r="L63" s="13">
        <f t="shared" si="0"/>
        <v>0</v>
      </c>
      <c r="M63" s="1"/>
    </row>
    <row r="64" spans="1:13" ht="20.25" customHeight="1" x14ac:dyDescent="0.25">
      <c r="A64" s="1"/>
      <c r="B64" s="1"/>
      <c r="C64" s="1"/>
      <c r="D64" s="1"/>
      <c r="E64" s="1"/>
      <c r="F64" s="14" t="str">
        <f t="shared" si="1"/>
        <v xml:space="preserve"> . .</v>
      </c>
      <c r="G64" s="1"/>
      <c r="H64" s="1"/>
      <c r="I64" s="22"/>
      <c r="J64" s="1"/>
      <c r="K64" s="1"/>
      <c r="L64" s="13">
        <f t="shared" si="0"/>
        <v>0</v>
      </c>
      <c r="M64" s="1"/>
    </row>
    <row r="65" spans="1:13" ht="20.25" customHeight="1" x14ac:dyDescent="0.25">
      <c r="A65" s="1"/>
      <c r="B65" s="1"/>
      <c r="C65" s="1"/>
      <c r="D65" s="1"/>
      <c r="E65" s="1"/>
      <c r="F65" s="14" t="str">
        <f t="shared" si="1"/>
        <v xml:space="preserve"> . .</v>
      </c>
      <c r="G65" s="1"/>
      <c r="H65" s="1"/>
      <c r="I65" s="22"/>
      <c r="J65" s="1"/>
      <c r="K65" s="1"/>
      <c r="L65" s="13">
        <f t="shared" si="0"/>
        <v>0</v>
      </c>
      <c r="M65" s="1"/>
    </row>
    <row r="66" spans="1:13" ht="20.25" customHeight="1" x14ac:dyDescent="0.25">
      <c r="A66" s="1"/>
      <c r="B66" s="1"/>
      <c r="C66" s="1"/>
      <c r="D66" s="1"/>
      <c r="E66" s="1"/>
      <c r="F66" s="14" t="str">
        <f t="shared" si="1"/>
        <v xml:space="preserve"> . .</v>
      </c>
      <c r="G66" s="1"/>
      <c r="H66" s="1"/>
      <c r="I66" s="22"/>
      <c r="J66" s="1"/>
      <c r="K66" s="1"/>
      <c r="L66" s="13">
        <f t="shared" si="0"/>
        <v>0</v>
      </c>
      <c r="M66" s="1"/>
    </row>
    <row r="67" spans="1:13" ht="20.25" customHeight="1" x14ac:dyDescent="0.25">
      <c r="A67" s="1"/>
      <c r="B67" s="1"/>
      <c r="C67" s="1"/>
      <c r="D67" s="1"/>
      <c r="E67" s="1"/>
      <c r="F67" s="14" t="str">
        <f t="shared" si="1"/>
        <v xml:space="preserve"> . .</v>
      </c>
      <c r="G67" s="1"/>
      <c r="H67" s="1"/>
      <c r="I67" s="22"/>
      <c r="J67" s="1"/>
      <c r="K67" s="1"/>
      <c r="L67" s="13">
        <f t="shared" si="0"/>
        <v>0</v>
      </c>
      <c r="M67" s="1"/>
    </row>
    <row r="68" spans="1:13" ht="20.25" customHeight="1" x14ac:dyDescent="0.25">
      <c r="A68" s="1"/>
      <c r="B68" s="1"/>
      <c r="C68" s="1"/>
      <c r="D68" s="1"/>
      <c r="E68" s="1"/>
      <c r="F68" s="14" t="str">
        <f t="shared" si="1"/>
        <v xml:space="preserve"> . .</v>
      </c>
      <c r="G68" s="1"/>
      <c r="H68" s="1"/>
      <c r="I68" s="22"/>
      <c r="J68" s="1"/>
      <c r="K68" s="1"/>
      <c r="L68" s="13">
        <f t="shared" si="0"/>
        <v>0</v>
      </c>
      <c r="M68" s="1"/>
    </row>
    <row r="69" spans="1:13" ht="20.25" customHeight="1" x14ac:dyDescent="0.25">
      <c r="A69" s="1"/>
      <c r="B69" s="1"/>
      <c r="C69" s="1"/>
      <c r="D69" s="1"/>
      <c r="E69" s="1"/>
      <c r="F69" s="14" t="str">
        <f t="shared" si="1"/>
        <v xml:space="preserve"> . .</v>
      </c>
      <c r="G69" s="1"/>
      <c r="H69" s="1"/>
      <c r="I69" s="22"/>
      <c r="J69" s="1"/>
      <c r="K69" s="1"/>
      <c r="L69" s="13">
        <f t="shared" si="0"/>
        <v>0</v>
      </c>
      <c r="M69" s="1"/>
    </row>
    <row r="70" spans="1:13" ht="20.25" customHeight="1" x14ac:dyDescent="0.25">
      <c r="A70" s="1"/>
      <c r="B70" s="1"/>
      <c r="C70" s="1"/>
      <c r="D70" s="1"/>
      <c r="E70" s="1"/>
      <c r="F70" s="14" t="str">
        <f t="shared" si="1"/>
        <v xml:space="preserve"> . .</v>
      </c>
      <c r="G70" s="1"/>
      <c r="H70" s="1"/>
      <c r="I70" s="22"/>
      <c r="J70" s="1"/>
      <c r="K70" s="1"/>
      <c r="L70" s="13">
        <f t="shared" si="0"/>
        <v>0</v>
      </c>
      <c r="M70" s="1"/>
    </row>
    <row r="71" spans="1:13" ht="20.25" customHeight="1" x14ac:dyDescent="0.25">
      <c r="A71" s="1"/>
      <c r="B71" s="1"/>
      <c r="C71" s="1"/>
      <c r="D71" s="1"/>
      <c r="E71" s="1"/>
      <c r="F71" s="14" t="str">
        <f t="shared" si="1"/>
        <v xml:space="preserve"> . .</v>
      </c>
      <c r="G71" s="1"/>
      <c r="H71" s="1"/>
      <c r="I71" s="22"/>
      <c r="J71" s="1"/>
      <c r="K71" s="1"/>
      <c r="L71" s="13">
        <f t="shared" si="0"/>
        <v>0</v>
      </c>
      <c r="M71" s="1"/>
    </row>
    <row r="72" spans="1:13" ht="20.25" customHeight="1" x14ac:dyDescent="0.25">
      <c r="A72" s="1"/>
      <c r="B72" s="1"/>
      <c r="C72" s="1"/>
      <c r="D72" s="1"/>
      <c r="E72" s="1"/>
      <c r="F72" s="14" t="str">
        <f t="shared" si="1"/>
        <v xml:space="preserve"> . .</v>
      </c>
      <c r="G72" s="1"/>
      <c r="H72" s="1"/>
      <c r="I72" s="22"/>
      <c r="J72" s="1"/>
      <c r="K72" s="1"/>
      <c r="L72" s="13">
        <f t="shared" si="0"/>
        <v>0</v>
      </c>
      <c r="M72" s="1"/>
    </row>
    <row r="73" spans="1:13" ht="20.25" customHeight="1" x14ac:dyDescent="0.25">
      <c r="A73" s="1"/>
      <c r="B73" s="1"/>
      <c r="C73" s="1"/>
      <c r="D73" s="1"/>
      <c r="E73" s="1"/>
      <c r="F73" s="14" t="str">
        <f t="shared" si="1"/>
        <v xml:space="preserve"> . .</v>
      </c>
      <c r="G73" s="1"/>
      <c r="H73" s="1"/>
      <c r="I73" s="22"/>
      <c r="J73" s="1"/>
      <c r="K73" s="1"/>
      <c r="L73" s="13">
        <f t="shared" si="0"/>
        <v>0</v>
      </c>
      <c r="M73" s="1"/>
    </row>
    <row r="74" spans="1:13" ht="20.25" customHeight="1" x14ac:dyDescent="0.25">
      <c r="A74" s="1"/>
      <c r="B74" s="1"/>
      <c r="C74" s="1"/>
      <c r="D74" s="1"/>
      <c r="E74" s="1"/>
      <c r="F74" s="14" t="str">
        <f t="shared" si="1"/>
        <v xml:space="preserve"> . .</v>
      </c>
      <c r="G74" s="1"/>
      <c r="H74" s="1"/>
      <c r="I74" s="22"/>
      <c r="J74" s="1"/>
      <c r="K74" s="1"/>
      <c r="L74" s="13">
        <f t="shared" si="0"/>
        <v>0</v>
      </c>
      <c r="M74" s="1"/>
    </row>
    <row r="75" spans="1:13" ht="20.25" customHeight="1" x14ac:dyDescent="0.25">
      <c r="A75" s="1"/>
      <c r="B75" s="1"/>
      <c r="C75" s="1"/>
      <c r="D75" s="1"/>
      <c r="E75" s="1"/>
      <c r="F75" s="14" t="str">
        <f t="shared" si="1"/>
        <v xml:space="preserve"> . .</v>
      </c>
      <c r="G75" s="1"/>
      <c r="H75" s="1"/>
      <c r="I75" s="22"/>
      <c r="J75" s="1"/>
      <c r="K75" s="1"/>
      <c r="L75" s="13">
        <f t="shared" si="0"/>
        <v>0</v>
      </c>
      <c r="M75" s="1"/>
    </row>
    <row r="76" spans="1:13" ht="20.25" customHeight="1" x14ac:dyDescent="0.25">
      <c r="A76" s="1"/>
      <c r="B76" s="1"/>
      <c r="C76" s="1"/>
      <c r="D76" s="1"/>
      <c r="E76" s="1"/>
      <c r="F76" s="14" t="str">
        <f t="shared" si="1"/>
        <v xml:space="preserve"> . .</v>
      </c>
      <c r="G76" s="1"/>
      <c r="H76" s="1"/>
      <c r="I76" s="22"/>
      <c r="J76" s="1"/>
      <c r="K76" s="1"/>
      <c r="L76" s="13">
        <f t="shared" ref="L76:L110" si="2">K76/F$3*100</f>
        <v>0</v>
      </c>
      <c r="M76" s="1"/>
    </row>
    <row r="77" spans="1:13" ht="20.25" customHeight="1" x14ac:dyDescent="0.25">
      <c r="A77" s="1"/>
      <c r="B77" s="1"/>
      <c r="C77" s="1"/>
      <c r="D77" s="1"/>
      <c r="E77" s="1"/>
      <c r="F77" s="14" t="str">
        <f t="shared" ref="F77:F110" si="3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2"/>
        <v>0</v>
      </c>
      <c r="M77" s="1"/>
    </row>
    <row r="78" spans="1:13" ht="20.25" customHeight="1" x14ac:dyDescent="0.25">
      <c r="A78" s="1"/>
      <c r="B78" s="1"/>
      <c r="C78" s="1"/>
      <c r="D78" s="1"/>
      <c r="E78" s="1"/>
      <c r="F78" s="14" t="str">
        <f t="shared" si="3"/>
        <v xml:space="preserve"> . .</v>
      </c>
      <c r="G78" s="1"/>
      <c r="H78" s="1"/>
      <c r="I78" s="22"/>
      <c r="J78" s="1"/>
      <c r="K78" s="1"/>
      <c r="L78" s="13">
        <f t="shared" si="2"/>
        <v>0</v>
      </c>
      <c r="M78" s="1"/>
    </row>
    <row r="79" spans="1:13" ht="20.25" customHeight="1" x14ac:dyDescent="0.25">
      <c r="A79" s="1"/>
      <c r="B79" s="1"/>
      <c r="C79" s="1"/>
      <c r="D79" s="1"/>
      <c r="E79" s="1"/>
      <c r="F79" s="14" t="str">
        <f t="shared" si="3"/>
        <v xml:space="preserve"> . .</v>
      </c>
      <c r="G79" s="1"/>
      <c r="H79" s="1"/>
      <c r="I79" s="22"/>
      <c r="J79" s="1"/>
      <c r="K79" s="1"/>
      <c r="L79" s="13">
        <f t="shared" si="2"/>
        <v>0</v>
      </c>
      <c r="M79" s="1"/>
    </row>
    <row r="80" spans="1:13" ht="20.25" customHeight="1" x14ac:dyDescent="0.25">
      <c r="A80" s="1"/>
      <c r="B80" s="1"/>
      <c r="C80" s="1"/>
      <c r="D80" s="1"/>
      <c r="E80" s="1"/>
      <c r="F80" s="14" t="str">
        <f t="shared" si="3"/>
        <v xml:space="preserve"> . .</v>
      </c>
      <c r="G80" s="1"/>
      <c r="H80" s="1"/>
      <c r="I80" s="22"/>
      <c r="J80" s="1"/>
      <c r="K80" s="1"/>
      <c r="L80" s="13">
        <f t="shared" si="2"/>
        <v>0</v>
      </c>
      <c r="M80" s="1"/>
    </row>
    <row r="81" spans="1:13" ht="20.25" customHeight="1" x14ac:dyDescent="0.25">
      <c r="A81" s="1"/>
      <c r="B81" s="1"/>
      <c r="C81" s="1"/>
      <c r="D81" s="1"/>
      <c r="E81" s="1"/>
      <c r="F81" s="14" t="str">
        <f t="shared" si="3"/>
        <v xml:space="preserve"> . .</v>
      </c>
      <c r="G81" s="1"/>
      <c r="H81" s="1"/>
      <c r="I81" s="22"/>
      <c r="J81" s="1"/>
      <c r="K81" s="1"/>
      <c r="L81" s="13">
        <f t="shared" si="2"/>
        <v>0</v>
      </c>
      <c r="M81" s="1"/>
    </row>
    <row r="82" spans="1:13" ht="20.25" customHeight="1" x14ac:dyDescent="0.25">
      <c r="A82" s="1"/>
      <c r="B82" s="1"/>
      <c r="C82" s="1"/>
      <c r="D82" s="1"/>
      <c r="E82" s="1"/>
      <c r="F82" s="14" t="str">
        <f t="shared" si="3"/>
        <v xml:space="preserve"> . .</v>
      </c>
      <c r="G82" s="1"/>
      <c r="H82" s="1"/>
      <c r="I82" s="22"/>
      <c r="J82" s="1"/>
      <c r="K82" s="1"/>
      <c r="L82" s="13">
        <f t="shared" si="2"/>
        <v>0</v>
      </c>
      <c r="M82" s="1"/>
    </row>
    <row r="83" spans="1:13" ht="20.25" customHeight="1" x14ac:dyDescent="0.25">
      <c r="A83" s="1"/>
      <c r="B83" s="1"/>
      <c r="C83" s="1"/>
      <c r="D83" s="1"/>
      <c r="E83" s="1"/>
      <c r="F83" s="14" t="str">
        <f t="shared" si="3"/>
        <v xml:space="preserve"> . .</v>
      </c>
      <c r="G83" s="1"/>
      <c r="H83" s="1"/>
      <c r="I83" s="22"/>
      <c r="J83" s="1"/>
      <c r="K83" s="1"/>
      <c r="L83" s="13">
        <f t="shared" si="2"/>
        <v>0</v>
      </c>
      <c r="M83" s="1"/>
    </row>
    <row r="84" spans="1:13" ht="20.25" customHeight="1" x14ac:dyDescent="0.25">
      <c r="A84" s="1"/>
      <c r="B84" s="1"/>
      <c r="C84" s="1"/>
      <c r="D84" s="1"/>
      <c r="E84" s="1"/>
      <c r="F84" s="14" t="str">
        <f t="shared" si="3"/>
        <v xml:space="preserve"> . .</v>
      </c>
      <c r="G84" s="1"/>
      <c r="H84" s="1"/>
      <c r="I84" s="22"/>
      <c r="J84" s="1"/>
      <c r="K84" s="1"/>
      <c r="L84" s="13">
        <f t="shared" si="2"/>
        <v>0</v>
      </c>
      <c r="M84" s="1"/>
    </row>
    <row r="85" spans="1:13" ht="20.25" customHeight="1" x14ac:dyDescent="0.25">
      <c r="A85" s="1"/>
      <c r="B85" s="1"/>
      <c r="C85" s="1"/>
      <c r="D85" s="1"/>
      <c r="E85" s="1"/>
      <c r="F85" s="14" t="str">
        <f t="shared" si="3"/>
        <v xml:space="preserve"> . .</v>
      </c>
      <c r="G85" s="1"/>
      <c r="H85" s="1"/>
      <c r="I85" s="22"/>
      <c r="J85" s="1"/>
      <c r="K85" s="1"/>
      <c r="L85" s="13">
        <f t="shared" si="2"/>
        <v>0</v>
      </c>
      <c r="M85" s="1"/>
    </row>
    <row r="86" spans="1:13" ht="20.25" customHeight="1" x14ac:dyDescent="0.25">
      <c r="A86" s="1"/>
      <c r="B86" s="1"/>
      <c r="C86" s="1"/>
      <c r="D86" s="1"/>
      <c r="E86" s="1"/>
      <c r="F86" s="14" t="str">
        <f t="shared" si="3"/>
        <v xml:space="preserve"> . .</v>
      </c>
      <c r="G86" s="1"/>
      <c r="H86" s="1"/>
      <c r="I86" s="22"/>
      <c r="J86" s="1"/>
      <c r="K86" s="1"/>
      <c r="L86" s="13">
        <f t="shared" si="2"/>
        <v>0</v>
      </c>
      <c r="M86" s="1"/>
    </row>
    <row r="87" spans="1:13" ht="20.25" customHeight="1" x14ac:dyDescent="0.25">
      <c r="A87" s="1"/>
      <c r="B87" s="1"/>
      <c r="C87" s="1"/>
      <c r="D87" s="1"/>
      <c r="E87" s="1"/>
      <c r="F87" s="14" t="str">
        <f t="shared" si="3"/>
        <v xml:space="preserve"> . .</v>
      </c>
      <c r="G87" s="1"/>
      <c r="H87" s="1"/>
      <c r="I87" s="22"/>
      <c r="J87" s="1"/>
      <c r="K87" s="1"/>
      <c r="L87" s="13">
        <f t="shared" si="2"/>
        <v>0</v>
      </c>
      <c r="M87" s="1"/>
    </row>
    <row r="88" spans="1:13" ht="20.25" customHeight="1" x14ac:dyDescent="0.25">
      <c r="A88" s="1"/>
      <c r="B88" s="1"/>
      <c r="C88" s="1"/>
      <c r="D88" s="1"/>
      <c r="E88" s="1"/>
      <c r="F88" s="14" t="str">
        <f t="shared" si="3"/>
        <v xml:space="preserve"> . .</v>
      </c>
      <c r="G88" s="1"/>
      <c r="H88" s="1"/>
      <c r="I88" s="22"/>
      <c r="J88" s="1"/>
      <c r="K88" s="1"/>
      <c r="L88" s="13">
        <f t="shared" si="2"/>
        <v>0</v>
      </c>
      <c r="M88" s="1"/>
    </row>
    <row r="89" spans="1:13" ht="20.25" customHeight="1" x14ac:dyDescent="0.25">
      <c r="A89" s="1"/>
      <c r="B89" s="1"/>
      <c r="C89" s="1"/>
      <c r="D89" s="1"/>
      <c r="E89" s="1"/>
      <c r="F89" s="14" t="str">
        <f t="shared" si="3"/>
        <v xml:space="preserve"> . .</v>
      </c>
      <c r="G89" s="1"/>
      <c r="H89" s="1"/>
      <c r="I89" s="22"/>
      <c r="J89" s="1"/>
      <c r="K89" s="1"/>
      <c r="L89" s="13">
        <f t="shared" si="2"/>
        <v>0</v>
      </c>
      <c r="M89" s="1"/>
    </row>
    <row r="90" spans="1:13" ht="20.25" customHeight="1" x14ac:dyDescent="0.25">
      <c r="A90" s="1"/>
      <c r="B90" s="1"/>
      <c r="C90" s="1"/>
      <c r="D90" s="1"/>
      <c r="E90" s="1"/>
      <c r="F90" s="14" t="str">
        <f t="shared" si="3"/>
        <v xml:space="preserve"> . .</v>
      </c>
      <c r="G90" s="1"/>
      <c r="H90" s="1"/>
      <c r="I90" s="22"/>
      <c r="J90" s="1"/>
      <c r="K90" s="1"/>
      <c r="L90" s="13">
        <f t="shared" si="2"/>
        <v>0</v>
      </c>
      <c r="M90" s="1"/>
    </row>
    <row r="91" spans="1:13" ht="20.25" customHeight="1" x14ac:dyDescent="0.25">
      <c r="A91" s="1"/>
      <c r="B91" s="1"/>
      <c r="C91" s="1"/>
      <c r="D91" s="1"/>
      <c r="E91" s="1"/>
      <c r="F91" s="14" t="str">
        <f t="shared" si="3"/>
        <v xml:space="preserve"> . .</v>
      </c>
      <c r="G91" s="1"/>
      <c r="H91" s="1"/>
      <c r="I91" s="22"/>
      <c r="J91" s="1"/>
      <c r="K91" s="1"/>
      <c r="L91" s="13">
        <f t="shared" si="2"/>
        <v>0</v>
      </c>
      <c r="M91" s="1"/>
    </row>
    <row r="92" spans="1:13" ht="20.25" customHeight="1" x14ac:dyDescent="0.25">
      <c r="A92" s="1"/>
      <c r="B92" s="1"/>
      <c r="C92" s="1"/>
      <c r="D92" s="1"/>
      <c r="E92" s="1"/>
      <c r="F92" s="14" t="str">
        <f t="shared" si="3"/>
        <v xml:space="preserve"> . .</v>
      </c>
      <c r="G92" s="1"/>
      <c r="H92" s="1"/>
      <c r="I92" s="22"/>
      <c r="J92" s="1"/>
      <c r="K92" s="1"/>
      <c r="L92" s="13">
        <f t="shared" si="2"/>
        <v>0</v>
      </c>
      <c r="M92" s="1"/>
    </row>
    <row r="93" spans="1:13" ht="20.25" customHeight="1" x14ac:dyDescent="0.25">
      <c r="A93" s="1"/>
      <c r="B93" s="1"/>
      <c r="C93" s="1"/>
      <c r="D93" s="1"/>
      <c r="E93" s="1"/>
      <c r="F93" s="14" t="str">
        <f t="shared" si="3"/>
        <v xml:space="preserve"> . .</v>
      </c>
      <c r="G93" s="1"/>
      <c r="H93" s="1"/>
      <c r="I93" s="22"/>
      <c r="J93" s="1"/>
      <c r="K93" s="1"/>
      <c r="L93" s="13">
        <f t="shared" si="2"/>
        <v>0</v>
      </c>
      <c r="M93" s="1"/>
    </row>
    <row r="94" spans="1:13" ht="20.25" customHeight="1" x14ac:dyDescent="0.25">
      <c r="A94" s="1"/>
      <c r="B94" s="1"/>
      <c r="C94" s="1"/>
      <c r="D94" s="1"/>
      <c r="E94" s="1"/>
      <c r="F94" s="14" t="str">
        <f t="shared" si="3"/>
        <v xml:space="preserve"> . .</v>
      </c>
      <c r="G94" s="1"/>
      <c r="H94" s="1"/>
      <c r="I94" s="22"/>
      <c r="J94" s="1"/>
      <c r="K94" s="1"/>
      <c r="L94" s="13">
        <f t="shared" si="2"/>
        <v>0</v>
      </c>
      <c r="M94" s="1"/>
    </row>
    <row r="95" spans="1:13" ht="20.25" customHeight="1" x14ac:dyDescent="0.25">
      <c r="A95" s="1"/>
      <c r="B95" s="1"/>
      <c r="C95" s="1"/>
      <c r="D95" s="1"/>
      <c r="E95" s="1"/>
      <c r="F95" s="14" t="str">
        <f t="shared" si="3"/>
        <v xml:space="preserve"> . .</v>
      </c>
      <c r="G95" s="1"/>
      <c r="H95" s="1"/>
      <c r="I95" s="22"/>
      <c r="J95" s="1"/>
      <c r="K95" s="1"/>
      <c r="L95" s="13">
        <f t="shared" si="2"/>
        <v>0</v>
      </c>
      <c r="M95" s="1"/>
    </row>
    <row r="96" spans="1:13" ht="20.25" customHeight="1" x14ac:dyDescent="0.25">
      <c r="A96" s="1"/>
      <c r="B96" s="1"/>
      <c r="C96" s="1"/>
      <c r="D96" s="1"/>
      <c r="E96" s="1"/>
      <c r="F96" s="14" t="str">
        <f t="shared" si="3"/>
        <v xml:space="preserve"> . .</v>
      </c>
      <c r="G96" s="1"/>
      <c r="H96" s="1"/>
      <c r="I96" s="22"/>
      <c r="J96" s="1"/>
      <c r="K96" s="1"/>
      <c r="L96" s="13">
        <f t="shared" si="2"/>
        <v>0</v>
      </c>
      <c r="M96" s="1"/>
    </row>
    <row r="97" spans="1:13" ht="20.25" customHeight="1" x14ac:dyDescent="0.25">
      <c r="A97" s="1"/>
      <c r="B97" s="1"/>
      <c r="C97" s="1"/>
      <c r="D97" s="1"/>
      <c r="E97" s="1"/>
      <c r="F97" s="14" t="str">
        <f t="shared" si="3"/>
        <v xml:space="preserve"> . .</v>
      </c>
      <c r="G97" s="1"/>
      <c r="H97" s="1"/>
      <c r="I97" s="22"/>
      <c r="J97" s="1"/>
      <c r="K97" s="1"/>
      <c r="L97" s="13">
        <f t="shared" si="2"/>
        <v>0</v>
      </c>
      <c r="M97" s="1"/>
    </row>
    <row r="98" spans="1:13" ht="20.25" customHeight="1" x14ac:dyDescent="0.25">
      <c r="A98" s="1"/>
      <c r="B98" s="1"/>
      <c r="C98" s="1"/>
      <c r="D98" s="1"/>
      <c r="E98" s="1"/>
      <c r="F98" s="14" t="str">
        <f t="shared" si="3"/>
        <v xml:space="preserve"> . .</v>
      </c>
      <c r="G98" s="1"/>
      <c r="H98" s="1"/>
      <c r="I98" s="22"/>
      <c r="J98" s="1"/>
      <c r="K98" s="1"/>
      <c r="L98" s="13">
        <f t="shared" si="2"/>
        <v>0</v>
      </c>
      <c r="M98" s="1"/>
    </row>
    <row r="99" spans="1:13" ht="20.25" customHeight="1" x14ac:dyDescent="0.25">
      <c r="A99" s="1"/>
      <c r="B99" s="1"/>
      <c r="C99" s="1"/>
      <c r="D99" s="1"/>
      <c r="E99" s="1"/>
      <c r="F99" s="14" t="str">
        <f t="shared" si="3"/>
        <v xml:space="preserve"> . .</v>
      </c>
      <c r="G99" s="1"/>
      <c r="H99" s="1"/>
      <c r="I99" s="22"/>
      <c r="J99" s="1"/>
      <c r="K99" s="1"/>
      <c r="L99" s="13">
        <f t="shared" si="2"/>
        <v>0</v>
      </c>
      <c r="M99" s="1"/>
    </row>
    <row r="100" spans="1:13" ht="20.25" customHeight="1" x14ac:dyDescent="0.25">
      <c r="A100" s="1"/>
      <c r="B100" s="1"/>
      <c r="C100" s="1"/>
      <c r="D100" s="1"/>
      <c r="E100" s="1"/>
      <c r="F100" s="14" t="str">
        <f t="shared" si="3"/>
        <v xml:space="preserve"> . .</v>
      </c>
      <c r="G100" s="1"/>
      <c r="H100" s="1"/>
      <c r="I100" s="22"/>
      <c r="J100" s="1"/>
      <c r="K100" s="1"/>
      <c r="L100" s="13">
        <f t="shared" si="2"/>
        <v>0</v>
      </c>
      <c r="M100" s="1"/>
    </row>
    <row r="101" spans="1:13" ht="20.25" customHeight="1" x14ac:dyDescent="0.25">
      <c r="A101" s="1"/>
      <c r="B101" s="1"/>
      <c r="C101" s="1"/>
      <c r="D101" s="1"/>
      <c r="E101" s="1"/>
      <c r="F101" s="14" t="str">
        <f t="shared" si="3"/>
        <v xml:space="preserve"> . .</v>
      </c>
      <c r="G101" s="1"/>
      <c r="H101" s="1"/>
      <c r="I101" s="22"/>
      <c r="J101" s="1"/>
      <c r="K101" s="1"/>
      <c r="L101" s="13">
        <f t="shared" si="2"/>
        <v>0</v>
      </c>
      <c r="M101" s="1"/>
    </row>
    <row r="102" spans="1:13" ht="20.25" customHeight="1" x14ac:dyDescent="0.25">
      <c r="A102" s="1"/>
      <c r="B102" s="1"/>
      <c r="C102" s="1"/>
      <c r="D102" s="1"/>
      <c r="E102" s="1"/>
      <c r="F102" s="14" t="str">
        <f t="shared" si="3"/>
        <v xml:space="preserve"> . .</v>
      </c>
      <c r="G102" s="1"/>
      <c r="H102" s="1"/>
      <c r="I102" s="22"/>
      <c r="J102" s="1"/>
      <c r="K102" s="1"/>
      <c r="L102" s="13">
        <f t="shared" si="2"/>
        <v>0</v>
      </c>
      <c r="M102" s="1"/>
    </row>
    <row r="103" spans="1:13" ht="20.25" customHeight="1" x14ac:dyDescent="0.25">
      <c r="A103" s="1"/>
      <c r="B103" s="1"/>
      <c r="C103" s="1"/>
      <c r="D103" s="1"/>
      <c r="E103" s="1"/>
      <c r="F103" s="14" t="str">
        <f t="shared" si="3"/>
        <v xml:space="preserve"> . .</v>
      </c>
      <c r="G103" s="1"/>
      <c r="H103" s="1"/>
      <c r="I103" s="22"/>
      <c r="J103" s="1"/>
      <c r="K103" s="1"/>
      <c r="L103" s="13">
        <f t="shared" si="2"/>
        <v>0</v>
      </c>
      <c r="M103" s="1"/>
    </row>
    <row r="104" spans="1:13" ht="20.25" customHeight="1" x14ac:dyDescent="0.25">
      <c r="A104" s="1"/>
      <c r="B104" s="1"/>
      <c r="C104" s="1"/>
      <c r="D104" s="1"/>
      <c r="E104" s="1"/>
      <c r="F104" s="14" t="str">
        <f t="shared" si="3"/>
        <v xml:space="preserve"> . .</v>
      </c>
      <c r="G104" s="1"/>
      <c r="H104" s="1"/>
      <c r="I104" s="22"/>
      <c r="J104" s="1"/>
      <c r="K104" s="1"/>
      <c r="L104" s="13">
        <f t="shared" si="2"/>
        <v>0</v>
      </c>
      <c r="M104" s="1"/>
    </row>
    <row r="105" spans="1:13" ht="20.25" customHeight="1" x14ac:dyDescent="0.25">
      <c r="A105" s="1"/>
      <c r="B105" s="1"/>
      <c r="C105" s="1"/>
      <c r="D105" s="1"/>
      <c r="E105" s="1"/>
      <c r="F105" s="14" t="str">
        <f t="shared" si="3"/>
        <v xml:space="preserve"> . .</v>
      </c>
      <c r="G105" s="1"/>
      <c r="H105" s="1"/>
      <c r="I105" s="22"/>
      <c r="J105" s="1"/>
      <c r="K105" s="1"/>
      <c r="L105" s="13">
        <f t="shared" si="2"/>
        <v>0</v>
      </c>
      <c r="M105" s="1"/>
    </row>
    <row r="106" spans="1:13" ht="20.25" customHeight="1" x14ac:dyDescent="0.25">
      <c r="A106" s="1"/>
      <c r="B106" s="1"/>
      <c r="C106" s="1"/>
      <c r="D106" s="1"/>
      <c r="E106" s="1"/>
      <c r="F106" s="14" t="str">
        <f t="shared" si="3"/>
        <v xml:space="preserve"> . .</v>
      </c>
      <c r="G106" s="1"/>
      <c r="H106" s="1"/>
      <c r="I106" s="22"/>
      <c r="J106" s="1"/>
      <c r="K106" s="1"/>
      <c r="L106" s="13">
        <f t="shared" si="2"/>
        <v>0</v>
      </c>
      <c r="M106" s="1"/>
    </row>
    <row r="107" spans="1:13" ht="20.25" customHeight="1" x14ac:dyDescent="0.25">
      <c r="A107" s="1"/>
      <c r="B107" s="1"/>
      <c r="C107" s="1"/>
      <c r="D107" s="1"/>
      <c r="E107" s="1"/>
      <c r="F107" s="14" t="str">
        <f t="shared" si="3"/>
        <v xml:space="preserve"> . .</v>
      </c>
      <c r="G107" s="1"/>
      <c r="H107" s="1"/>
      <c r="I107" s="22"/>
      <c r="J107" s="1"/>
      <c r="K107" s="1"/>
      <c r="L107" s="13">
        <f t="shared" si="2"/>
        <v>0</v>
      </c>
      <c r="M107" s="1"/>
    </row>
    <row r="108" spans="1:13" ht="20.25" customHeight="1" x14ac:dyDescent="0.25">
      <c r="A108" s="1"/>
      <c r="B108" s="1"/>
      <c r="C108" s="1"/>
      <c r="D108" s="1"/>
      <c r="E108" s="1"/>
      <c r="F108" s="14" t="str">
        <f t="shared" si="3"/>
        <v xml:space="preserve"> . .</v>
      </c>
      <c r="G108" s="1"/>
      <c r="H108" s="1"/>
      <c r="I108" s="22"/>
      <c r="J108" s="1"/>
      <c r="K108" s="1"/>
      <c r="L108" s="13">
        <f t="shared" si="2"/>
        <v>0</v>
      </c>
      <c r="M108" s="1"/>
    </row>
    <row r="109" spans="1:13" ht="20.25" customHeight="1" x14ac:dyDescent="0.25">
      <c r="A109" s="1"/>
      <c r="B109" s="1"/>
      <c r="C109" s="1"/>
      <c r="D109" s="1"/>
      <c r="E109" s="1"/>
      <c r="F109" s="14" t="str">
        <f t="shared" si="3"/>
        <v xml:space="preserve"> . .</v>
      </c>
      <c r="G109" s="1"/>
      <c r="H109" s="1"/>
      <c r="I109" s="22"/>
      <c r="J109" s="1"/>
      <c r="K109" s="1"/>
      <c r="L109" s="13">
        <f t="shared" si="2"/>
        <v>0</v>
      </c>
      <c r="M109" s="1"/>
    </row>
    <row r="110" spans="1:13" ht="20.25" customHeight="1" x14ac:dyDescent="0.25">
      <c r="A110" s="1"/>
      <c r="B110" s="1"/>
      <c r="C110" s="1"/>
      <c r="D110" s="1"/>
      <c r="E110" s="1"/>
      <c r="F110" s="14" t="str">
        <f t="shared" si="3"/>
        <v xml:space="preserve"> . .</v>
      </c>
      <c r="G110" s="1"/>
      <c r="H110" s="1"/>
      <c r="I110" s="22"/>
      <c r="J110" s="1"/>
      <c r="K110" s="1"/>
      <c r="L110" s="13">
        <f t="shared" si="2"/>
        <v>0</v>
      </c>
      <c r="M110" s="1"/>
    </row>
    <row r="111" spans="1:13" ht="20.25" customHeight="1" x14ac:dyDescent="0.25"/>
    <row r="112" spans="1:13" ht="20.25" customHeight="1" x14ac:dyDescent="0.25"/>
    <row r="113" spans="9:9" ht="20.25" customHeight="1" x14ac:dyDescent="0.25">
      <c r="I113"/>
    </row>
    <row r="114" spans="9:9" ht="20.25" customHeight="1" x14ac:dyDescent="0.25">
      <c r="I114"/>
    </row>
    <row r="115" spans="9:9" ht="20.25" customHeight="1" x14ac:dyDescent="0.25">
      <c r="I115"/>
    </row>
    <row r="116" spans="9:9" ht="20.25" customHeight="1" x14ac:dyDescent="0.25">
      <c r="I116"/>
    </row>
    <row r="117" spans="9:9" ht="20.25" customHeight="1" x14ac:dyDescent="0.25">
      <c r="I117"/>
    </row>
    <row r="118" spans="9:9" ht="20.25" customHeight="1" x14ac:dyDescent="0.25">
      <c r="I118"/>
    </row>
    <row r="119" spans="9:9" ht="20.25" customHeight="1" x14ac:dyDescent="0.25">
      <c r="I119"/>
    </row>
    <row r="120" spans="9:9" ht="20.25" customHeight="1" x14ac:dyDescent="0.25">
      <c r="I120"/>
    </row>
    <row r="121" spans="9:9" ht="20.25" customHeight="1" x14ac:dyDescent="0.25">
      <c r="I121"/>
    </row>
    <row r="122" spans="9:9" ht="20.25" customHeight="1" x14ac:dyDescent="0.25">
      <c r="I122"/>
    </row>
    <row r="123" spans="9:9" ht="20.25" customHeight="1" x14ac:dyDescent="0.25">
      <c r="I123"/>
    </row>
    <row r="124" spans="9:9" ht="20.25" customHeight="1" x14ac:dyDescent="0.25">
      <c r="I124"/>
    </row>
    <row r="125" spans="9:9" ht="20.25" customHeight="1" x14ac:dyDescent="0.25">
      <c r="I125"/>
    </row>
    <row r="126" spans="9:9" ht="20.25" customHeight="1" x14ac:dyDescent="0.25">
      <c r="I126"/>
    </row>
    <row r="127" spans="9:9" ht="20.25" customHeight="1" x14ac:dyDescent="0.25">
      <c r="I127"/>
    </row>
    <row r="128" spans="9:9" ht="20.25" customHeight="1" x14ac:dyDescent="0.25">
      <c r="I128"/>
    </row>
    <row r="129" spans="9:9" ht="20.25" customHeight="1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mergeCells count="7">
    <mergeCell ref="L10:N10"/>
    <mergeCell ref="A3:C4"/>
    <mergeCell ref="F3:F4"/>
    <mergeCell ref="L3:N3"/>
    <mergeCell ref="L4:N4"/>
    <mergeCell ref="L7:N7"/>
    <mergeCell ref="L8:N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19" zoomScaleNormal="100" workbookViewId="0">
      <selection activeCell="J46" sqref="J46"/>
    </sheetView>
  </sheetViews>
  <sheetFormatPr defaultRowHeight="15" x14ac:dyDescent="0.25"/>
  <cols>
    <col min="1" max="1" width="5.140625" customWidth="1"/>
    <col min="2" max="2" width="33.7109375" customWidth="1"/>
    <col min="3" max="3" width="16" customWidth="1"/>
    <col min="4" max="5" width="13.5703125" customWidth="1"/>
    <col min="6" max="6" width="15.85546875" customWidth="1"/>
    <col min="7" max="7" width="8.42578125" customWidth="1"/>
    <col min="8" max="8" width="22.5703125" customWidth="1"/>
    <col min="9" max="9" width="6.85546875" style="20" customWidth="1"/>
    <col min="10" max="10" width="17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15"/>
      <c r="B5" s="15"/>
      <c r="C5" s="15"/>
      <c r="D5" s="11"/>
      <c r="K5" s="16"/>
      <c r="L5" s="17"/>
      <c r="M5" s="17"/>
      <c r="N5" s="17"/>
    </row>
    <row r="6" spans="1:14" x14ac:dyDescent="0.25">
      <c r="A6" s="15"/>
      <c r="B6" s="15"/>
      <c r="C6" s="15"/>
      <c r="D6" s="11"/>
      <c r="K6" s="16"/>
      <c r="L6" s="17"/>
      <c r="M6" s="17"/>
      <c r="N6" s="17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17"/>
      <c r="M9" s="17"/>
      <c r="N9" s="17"/>
    </row>
    <row r="10" spans="1:14" x14ac:dyDescent="0.25">
      <c r="A10" s="15"/>
      <c r="B10" s="15"/>
      <c r="C10" s="15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5" customHeight="1" x14ac:dyDescent="0.25">
      <c r="A12" s="1">
        <v>1</v>
      </c>
      <c r="B12" s="39" t="s">
        <v>180</v>
      </c>
      <c r="C12" s="39" t="s">
        <v>215</v>
      </c>
      <c r="D12" s="14" t="s">
        <v>216</v>
      </c>
      <c r="E12" s="14" t="s">
        <v>173</v>
      </c>
      <c r="F12" s="14" t="str">
        <f t="shared" ref="F12:F76" si="0">C12&amp;" "&amp;LEFT(D12,1)&amp;". "&amp;LEFT(E12,1)&amp;"."</f>
        <v>Закаблукова К. Р.</v>
      </c>
      <c r="G12" s="14" t="s">
        <v>38</v>
      </c>
      <c r="H12" s="14" t="s">
        <v>31</v>
      </c>
      <c r="I12" s="21">
        <v>5</v>
      </c>
      <c r="J12" s="1" t="s">
        <v>529</v>
      </c>
      <c r="K12" s="40">
        <v>45</v>
      </c>
      <c r="L12" s="13">
        <f t="shared" ref="L12:L43" si="1">K12/F$3*100</f>
        <v>80.357142857142861</v>
      </c>
      <c r="M12" s="1" t="s">
        <v>34</v>
      </c>
    </row>
    <row r="13" spans="1:14" ht="15" customHeight="1" x14ac:dyDescent="0.25">
      <c r="A13" s="1">
        <v>2</v>
      </c>
      <c r="B13" s="39" t="s">
        <v>181</v>
      </c>
      <c r="C13" s="39" t="s">
        <v>217</v>
      </c>
      <c r="D13" s="14" t="s">
        <v>121</v>
      </c>
      <c r="E13" s="14" t="s">
        <v>218</v>
      </c>
      <c r="F13" s="14" t="str">
        <f t="shared" si="0"/>
        <v>Удалова В. Е.</v>
      </c>
      <c r="G13" s="14" t="s">
        <v>38</v>
      </c>
      <c r="H13" s="14" t="s">
        <v>31</v>
      </c>
      <c r="I13" s="21">
        <v>5</v>
      </c>
      <c r="J13" s="1" t="s">
        <v>529</v>
      </c>
      <c r="K13" s="40">
        <v>35</v>
      </c>
      <c r="L13" s="13">
        <f t="shared" si="1"/>
        <v>62.5</v>
      </c>
      <c r="M13" s="1" t="s">
        <v>284</v>
      </c>
    </row>
    <row r="14" spans="1:14" ht="15" customHeight="1" x14ac:dyDescent="0.25">
      <c r="A14" s="1">
        <v>3</v>
      </c>
      <c r="B14" s="39" t="s">
        <v>182</v>
      </c>
      <c r="C14" s="39" t="s">
        <v>219</v>
      </c>
      <c r="D14" s="14" t="s">
        <v>220</v>
      </c>
      <c r="E14" s="14" t="s">
        <v>138</v>
      </c>
      <c r="F14" s="14" t="str">
        <f t="shared" si="0"/>
        <v>Криуляк М. А.</v>
      </c>
      <c r="G14" s="14" t="s">
        <v>38</v>
      </c>
      <c r="H14" s="14" t="s">
        <v>31</v>
      </c>
      <c r="I14" s="21">
        <v>5</v>
      </c>
      <c r="J14" s="1" t="s">
        <v>529</v>
      </c>
      <c r="K14" s="40">
        <v>32</v>
      </c>
      <c r="L14" s="13">
        <f t="shared" si="1"/>
        <v>57.142857142857139</v>
      </c>
      <c r="M14" s="1" t="s">
        <v>284</v>
      </c>
    </row>
    <row r="15" spans="1:14" ht="15" customHeight="1" x14ac:dyDescent="0.25">
      <c r="A15" s="1">
        <v>4</v>
      </c>
      <c r="B15" s="39" t="s">
        <v>183</v>
      </c>
      <c r="C15" s="39" t="s">
        <v>221</v>
      </c>
      <c r="D15" s="14" t="s">
        <v>222</v>
      </c>
      <c r="E15" s="14" t="s">
        <v>119</v>
      </c>
      <c r="F15" s="14" t="str">
        <f t="shared" si="0"/>
        <v>Панюкова Ю. А.</v>
      </c>
      <c r="G15" s="14" t="s">
        <v>38</v>
      </c>
      <c r="H15" s="14" t="s">
        <v>31</v>
      </c>
      <c r="I15" s="21">
        <v>5</v>
      </c>
      <c r="J15" s="1" t="s">
        <v>529</v>
      </c>
      <c r="K15" s="40">
        <v>31</v>
      </c>
      <c r="L15" s="13">
        <f t="shared" si="1"/>
        <v>55.357142857142861</v>
      </c>
      <c r="M15" s="1" t="s">
        <v>284</v>
      </c>
    </row>
    <row r="16" spans="1:14" ht="15" customHeight="1" x14ac:dyDescent="0.25">
      <c r="A16" s="1">
        <v>5</v>
      </c>
      <c r="B16" s="39" t="s">
        <v>184</v>
      </c>
      <c r="C16" s="39" t="s">
        <v>223</v>
      </c>
      <c r="D16" s="14" t="s">
        <v>129</v>
      </c>
      <c r="E16" s="14" t="s">
        <v>119</v>
      </c>
      <c r="F16" s="14" t="str">
        <f t="shared" si="0"/>
        <v>Пономарева А. А.</v>
      </c>
      <c r="G16" s="14" t="s">
        <v>38</v>
      </c>
      <c r="H16" s="14" t="s">
        <v>31</v>
      </c>
      <c r="I16" s="21">
        <v>5</v>
      </c>
      <c r="J16" s="1" t="s">
        <v>558</v>
      </c>
      <c r="K16" s="40">
        <v>25</v>
      </c>
      <c r="L16" s="13">
        <f t="shared" si="1"/>
        <v>44.642857142857146</v>
      </c>
      <c r="M16" s="1" t="s">
        <v>284</v>
      </c>
    </row>
    <row r="17" spans="1:13" ht="15" customHeight="1" x14ac:dyDescent="0.25">
      <c r="A17" s="1">
        <v>6</v>
      </c>
      <c r="B17" s="39" t="s">
        <v>185</v>
      </c>
      <c r="C17" s="39" t="s">
        <v>224</v>
      </c>
      <c r="D17" s="1" t="s">
        <v>137</v>
      </c>
      <c r="E17" s="1" t="s">
        <v>225</v>
      </c>
      <c r="F17" s="14" t="str">
        <f t="shared" si="0"/>
        <v>Пряженников Р. П.</v>
      </c>
      <c r="G17" s="14" t="s">
        <v>38</v>
      </c>
      <c r="H17" s="14" t="s">
        <v>31</v>
      </c>
      <c r="I17" s="21">
        <v>5</v>
      </c>
      <c r="J17" s="1" t="s">
        <v>560</v>
      </c>
      <c r="K17" s="40">
        <v>25</v>
      </c>
      <c r="L17" s="13">
        <f t="shared" si="1"/>
        <v>44.642857142857146</v>
      </c>
      <c r="M17" s="1" t="s">
        <v>284</v>
      </c>
    </row>
    <row r="18" spans="1:13" ht="15" customHeight="1" x14ac:dyDescent="0.25">
      <c r="A18" s="1">
        <v>7</v>
      </c>
      <c r="B18" s="39" t="s">
        <v>186</v>
      </c>
      <c r="C18" s="39" t="s">
        <v>226</v>
      </c>
      <c r="D18" s="1" t="s">
        <v>118</v>
      </c>
      <c r="E18" s="1" t="s">
        <v>176</v>
      </c>
      <c r="F18" s="14" t="str">
        <f t="shared" si="0"/>
        <v>Закатова Е. А.</v>
      </c>
      <c r="G18" s="14" t="s">
        <v>38</v>
      </c>
      <c r="H18" s="14" t="s">
        <v>31</v>
      </c>
      <c r="I18" s="21">
        <v>5</v>
      </c>
      <c r="J18" s="1" t="s">
        <v>558</v>
      </c>
      <c r="K18" s="40">
        <v>24</v>
      </c>
      <c r="L18" s="13">
        <f t="shared" si="1"/>
        <v>42.857142857142854</v>
      </c>
      <c r="M18" s="1" t="s">
        <v>284</v>
      </c>
    </row>
    <row r="19" spans="1:13" ht="15" customHeight="1" x14ac:dyDescent="0.25">
      <c r="A19" s="1">
        <v>8</v>
      </c>
      <c r="B19" s="39" t="s">
        <v>187</v>
      </c>
      <c r="C19" s="39" t="s">
        <v>227</v>
      </c>
      <c r="D19" s="1" t="s">
        <v>228</v>
      </c>
      <c r="E19" s="1" t="s">
        <v>229</v>
      </c>
      <c r="F19" s="14" t="str">
        <f t="shared" si="0"/>
        <v>курилина д. а.</v>
      </c>
      <c r="G19" s="14" t="s">
        <v>38</v>
      </c>
      <c r="H19" s="14" t="s">
        <v>31</v>
      </c>
      <c r="I19" s="21">
        <v>5</v>
      </c>
      <c r="J19" s="1" t="s">
        <v>529</v>
      </c>
      <c r="K19" s="40">
        <v>24</v>
      </c>
      <c r="L19" s="13">
        <f t="shared" si="1"/>
        <v>42.857142857142854</v>
      </c>
      <c r="M19" s="1" t="s">
        <v>284</v>
      </c>
    </row>
    <row r="20" spans="1:13" ht="15" customHeight="1" x14ac:dyDescent="0.25">
      <c r="A20" s="1">
        <v>9</v>
      </c>
      <c r="B20" s="39" t="s">
        <v>188</v>
      </c>
      <c r="C20" s="39" t="s">
        <v>230</v>
      </c>
      <c r="D20" s="1" t="s">
        <v>231</v>
      </c>
      <c r="E20" s="1" t="s">
        <v>232</v>
      </c>
      <c r="F20" s="14" t="str">
        <f t="shared" si="0"/>
        <v>Герасимов С. Н.</v>
      </c>
      <c r="G20" s="14" t="s">
        <v>38</v>
      </c>
      <c r="H20" s="14" t="s">
        <v>31</v>
      </c>
      <c r="I20" s="21">
        <v>5</v>
      </c>
      <c r="J20" s="1" t="s">
        <v>529</v>
      </c>
      <c r="K20" s="40">
        <v>21</v>
      </c>
      <c r="L20" s="13">
        <f t="shared" si="1"/>
        <v>37.5</v>
      </c>
      <c r="M20" s="1" t="s">
        <v>284</v>
      </c>
    </row>
    <row r="21" spans="1:13" ht="15" customHeight="1" x14ac:dyDescent="0.25">
      <c r="A21" s="1">
        <v>10</v>
      </c>
      <c r="B21" s="39" t="s">
        <v>189</v>
      </c>
      <c r="C21" s="39" t="s">
        <v>233</v>
      </c>
      <c r="D21" s="1" t="s">
        <v>234</v>
      </c>
      <c r="E21" s="1" t="s">
        <v>235</v>
      </c>
      <c r="F21" s="14" t="str">
        <f t="shared" si="0"/>
        <v>Догадаева А. Г.</v>
      </c>
      <c r="G21" s="14" t="s">
        <v>38</v>
      </c>
      <c r="H21" s="14" t="s">
        <v>31</v>
      </c>
      <c r="I21" s="21">
        <v>5</v>
      </c>
      <c r="J21" s="1" t="s">
        <v>560</v>
      </c>
      <c r="K21" s="40">
        <v>21</v>
      </c>
      <c r="L21" s="13">
        <f t="shared" si="1"/>
        <v>37.5</v>
      </c>
      <c r="M21" s="1" t="s">
        <v>284</v>
      </c>
    </row>
    <row r="22" spans="1:13" ht="15" customHeight="1" x14ac:dyDescent="0.25">
      <c r="A22" s="1">
        <v>11</v>
      </c>
      <c r="B22" s="39" t="s">
        <v>190</v>
      </c>
      <c r="C22" s="39" t="s">
        <v>236</v>
      </c>
      <c r="D22" s="1" t="s">
        <v>237</v>
      </c>
      <c r="E22" s="1" t="s">
        <v>238</v>
      </c>
      <c r="F22" s="14" t="str">
        <f t="shared" si="0"/>
        <v>Копытин М. А.</v>
      </c>
      <c r="G22" s="14" t="s">
        <v>38</v>
      </c>
      <c r="H22" s="14" t="s">
        <v>31</v>
      </c>
      <c r="I22" s="21">
        <v>5</v>
      </c>
      <c r="J22" s="1" t="s">
        <v>558</v>
      </c>
      <c r="K22" s="40">
        <v>21</v>
      </c>
      <c r="L22" s="13">
        <f t="shared" si="1"/>
        <v>37.5</v>
      </c>
      <c r="M22" s="1" t="s">
        <v>284</v>
      </c>
    </row>
    <row r="23" spans="1:13" ht="15" customHeight="1" x14ac:dyDescent="0.25">
      <c r="A23" s="1">
        <v>12</v>
      </c>
      <c r="B23" s="39" t="s">
        <v>191</v>
      </c>
      <c r="C23" s="39" t="s">
        <v>239</v>
      </c>
      <c r="D23" s="1" t="s">
        <v>240</v>
      </c>
      <c r="E23" s="1" t="s">
        <v>162</v>
      </c>
      <c r="F23" s="14" t="str">
        <f t="shared" si="0"/>
        <v>Молчанов Д. Д.</v>
      </c>
      <c r="G23" s="14" t="s">
        <v>38</v>
      </c>
      <c r="H23" s="14" t="s">
        <v>31</v>
      </c>
      <c r="I23" s="21">
        <v>5</v>
      </c>
      <c r="J23" s="1" t="s">
        <v>529</v>
      </c>
      <c r="K23" s="40">
        <v>21</v>
      </c>
      <c r="L23" s="13">
        <f t="shared" si="1"/>
        <v>37.5</v>
      </c>
      <c r="M23" s="1" t="s">
        <v>284</v>
      </c>
    </row>
    <row r="24" spans="1:13" ht="15" customHeight="1" x14ac:dyDescent="0.25">
      <c r="A24" s="1">
        <v>13</v>
      </c>
      <c r="B24" s="39" t="s">
        <v>192</v>
      </c>
      <c r="C24" s="39" t="s">
        <v>241</v>
      </c>
      <c r="D24" s="1" t="s">
        <v>242</v>
      </c>
      <c r="E24" s="1" t="s">
        <v>173</v>
      </c>
      <c r="F24" s="14" t="str">
        <f t="shared" si="0"/>
        <v>Рыськова Л. Р.</v>
      </c>
      <c r="G24" s="14" t="s">
        <v>38</v>
      </c>
      <c r="H24" s="14" t="s">
        <v>31</v>
      </c>
      <c r="I24" s="21">
        <v>5</v>
      </c>
      <c r="J24" s="1" t="s">
        <v>560</v>
      </c>
      <c r="K24" s="40">
        <v>21</v>
      </c>
      <c r="L24" s="13">
        <f t="shared" si="1"/>
        <v>37.5</v>
      </c>
      <c r="M24" s="1" t="s">
        <v>284</v>
      </c>
    </row>
    <row r="25" spans="1:13" ht="15" customHeight="1" x14ac:dyDescent="0.25">
      <c r="A25" s="1">
        <v>14</v>
      </c>
      <c r="B25" s="39" t="s">
        <v>193</v>
      </c>
      <c r="C25" s="39" t="s">
        <v>243</v>
      </c>
      <c r="D25" s="1" t="s">
        <v>170</v>
      </c>
      <c r="E25" s="1" t="s">
        <v>119</v>
      </c>
      <c r="F25" s="14" t="str">
        <f t="shared" si="0"/>
        <v>Чуевская А. А.</v>
      </c>
      <c r="G25" s="14" t="s">
        <v>38</v>
      </c>
      <c r="H25" s="14" t="s">
        <v>31</v>
      </c>
      <c r="I25" s="21">
        <v>5</v>
      </c>
      <c r="J25" s="1" t="s">
        <v>529</v>
      </c>
      <c r="K25" s="40">
        <v>21</v>
      </c>
      <c r="L25" s="13">
        <f t="shared" si="1"/>
        <v>37.5</v>
      </c>
      <c r="M25" s="1" t="s">
        <v>284</v>
      </c>
    </row>
    <row r="26" spans="1:13" ht="15" customHeight="1" x14ac:dyDescent="0.25">
      <c r="A26" s="1">
        <v>15</v>
      </c>
      <c r="B26" s="39" t="s">
        <v>194</v>
      </c>
      <c r="C26" s="39" t="s">
        <v>244</v>
      </c>
      <c r="D26" s="1" t="s">
        <v>245</v>
      </c>
      <c r="E26" s="1" t="s">
        <v>151</v>
      </c>
      <c r="F26" s="14" t="str">
        <f t="shared" si="0"/>
        <v>Дудникова М. В.</v>
      </c>
      <c r="G26" s="14" t="s">
        <v>38</v>
      </c>
      <c r="H26" s="14" t="s">
        <v>31</v>
      </c>
      <c r="I26" s="21">
        <v>5</v>
      </c>
      <c r="J26" s="1" t="s">
        <v>558</v>
      </c>
      <c r="K26" s="40">
        <v>20</v>
      </c>
      <c r="L26" s="13">
        <f t="shared" si="1"/>
        <v>35.714285714285715</v>
      </c>
      <c r="M26" s="1" t="s">
        <v>284</v>
      </c>
    </row>
    <row r="27" spans="1:13" ht="15" customHeight="1" x14ac:dyDescent="0.25">
      <c r="A27" s="1">
        <v>16</v>
      </c>
      <c r="B27" s="39" t="s">
        <v>195</v>
      </c>
      <c r="C27" s="39" t="s">
        <v>246</v>
      </c>
      <c r="D27" s="1" t="s">
        <v>123</v>
      </c>
      <c r="E27" s="1" t="s">
        <v>104</v>
      </c>
      <c r="F27" s="14" t="str">
        <f t="shared" si="0"/>
        <v>Приходько К. А.</v>
      </c>
      <c r="G27" s="14" t="s">
        <v>38</v>
      </c>
      <c r="H27" s="14" t="s">
        <v>31</v>
      </c>
      <c r="I27" s="21">
        <v>5</v>
      </c>
      <c r="J27" s="1" t="s">
        <v>558</v>
      </c>
      <c r="K27" s="40">
        <v>18</v>
      </c>
      <c r="L27" s="13">
        <f t="shared" si="1"/>
        <v>32.142857142857146</v>
      </c>
      <c r="M27" s="1" t="s">
        <v>284</v>
      </c>
    </row>
    <row r="28" spans="1:13" ht="15" customHeight="1" x14ac:dyDescent="0.25">
      <c r="A28" s="1">
        <v>17</v>
      </c>
      <c r="B28" s="39" t="s">
        <v>196</v>
      </c>
      <c r="C28" s="39" t="s">
        <v>247</v>
      </c>
      <c r="D28" s="1" t="s">
        <v>137</v>
      </c>
      <c r="E28" s="1" t="s">
        <v>107</v>
      </c>
      <c r="F28" s="14" t="str">
        <f t="shared" si="0"/>
        <v>Кириченко Р. Е.</v>
      </c>
      <c r="G28" s="14" t="s">
        <v>38</v>
      </c>
      <c r="H28" s="14" t="s">
        <v>31</v>
      </c>
      <c r="I28" s="21">
        <v>5</v>
      </c>
      <c r="J28" s="1" t="s">
        <v>558</v>
      </c>
      <c r="K28" s="40">
        <v>14</v>
      </c>
      <c r="L28" s="13">
        <f t="shared" si="1"/>
        <v>25</v>
      </c>
      <c r="M28" s="1"/>
    </row>
    <row r="29" spans="1:13" ht="15" customHeight="1" x14ac:dyDescent="0.25">
      <c r="A29" s="1">
        <v>18</v>
      </c>
      <c r="B29" s="39" t="s">
        <v>197</v>
      </c>
      <c r="C29" s="39" t="s">
        <v>248</v>
      </c>
      <c r="D29" s="1" t="s">
        <v>78</v>
      </c>
      <c r="E29" s="1" t="s">
        <v>218</v>
      </c>
      <c r="F29" s="14" t="str">
        <f t="shared" si="0"/>
        <v>Кошкарева П. Е.</v>
      </c>
      <c r="G29" s="14" t="s">
        <v>38</v>
      </c>
      <c r="H29" s="14" t="s">
        <v>31</v>
      </c>
      <c r="I29" s="21">
        <v>5</v>
      </c>
      <c r="J29" s="1" t="s">
        <v>529</v>
      </c>
      <c r="K29" s="40">
        <v>14</v>
      </c>
      <c r="L29" s="13">
        <f t="shared" si="1"/>
        <v>25</v>
      </c>
      <c r="M29" s="1"/>
    </row>
    <row r="30" spans="1:13" ht="15" customHeight="1" x14ac:dyDescent="0.25">
      <c r="A30" s="1">
        <v>19</v>
      </c>
      <c r="B30" s="39" t="s">
        <v>198</v>
      </c>
      <c r="C30" s="39" t="s">
        <v>249</v>
      </c>
      <c r="D30" s="1" t="s">
        <v>250</v>
      </c>
      <c r="E30" s="1" t="s">
        <v>251</v>
      </c>
      <c r="F30" s="14" t="str">
        <f t="shared" si="0"/>
        <v>Радченко А. В.</v>
      </c>
      <c r="G30" s="14" t="s">
        <v>38</v>
      </c>
      <c r="H30" s="14" t="s">
        <v>31</v>
      </c>
      <c r="I30" s="21">
        <v>5</v>
      </c>
      <c r="J30" s="1" t="s">
        <v>529</v>
      </c>
      <c r="K30" s="40">
        <v>14</v>
      </c>
      <c r="L30" s="13">
        <f t="shared" si="1"/>
        <v>25</v>
      </c>
      <c r="M30" s="1"/>
    </row>
    <row r="31" spans="1:13" ht="15" customHeight="1" x14ac:dyDescent="0.25">
      <c r="A31" s="1">
        <v>20</v>
      </c>
      <c r="B31" s="39" t="s">
        <v>199</v>
      </c>
      <c r="C31" s="39" t="s">
        <v>252</v>
      </c>
      <c r="D31" s="1" t="s">
        <v>253</v>
      </c>
      <c r="E31" s="1" t="s">
        <v>254</v>
      </c>
      <c r="F31" s="14" t="str">
        <f t="shared" si="0"/>
        <v>Даясов Д. И.</v>
      </c>
      <c r="G31" s="14" t="s">
        <v>38</v>
      </c>
      <c r="H31" s="14" t="s">
        <v>31</v>
      </c>
      <c r="I31" s="21">
        <v>5</v>
      </c>
      <c r="J31" s="1" t="s">
        <v>560</v>
      </c>
      <c r="K31" s="40">
        <v>11</v>
      </c>
      <c r="L31" s="13">
        <f t="shared" si="1"/>
        <v>19.642857142857142</v>
      </c>
      <c r="M31" s="1"/>
    </row>
    <row r="32" spans="1:13" ht="15" customHeight="1" x14ac:dyDescent="0.25">
      <c r="A32" s="1">
        <v>21</v>
      </c>
      <c r="B32" s="39" t="s">
        <v>200</v>
      </c>
      <c r="C32" s="39" t="s">
        <v>255</v>
      </c>
      <c r="D32" s="1" t="s">
        <v>245</v>
      </c>
      <c r="E32" s="1" t="s">
        <v>256</v>
      </c>
      <c r="F32" s="14" t="str">
        <f t="shared" si="0"/>
        <v>Горловая М. Г.</v>
      </c>
      <c r="G32" s="14" t="s">
        <v>38</v>
      </c>
      <c r="H32" s="14" t="s">
        <v>31</v>
      </c>
      <c r="I32" s="21">
        <v>5</v>
      </c>
      <c r="J32" s="1" t="s">
        <v>529</v>
      </c>
      <c r="K32" s="40">
        <v>10</v>
      </c>
      <c r="L32" s="13">
        <f t="shared" si="1"/>
        <v>17.857142857142858</v>
      </c>
      <c r="M32" s="1"/>
    </row>
    <row r="33" spans="1:13" ht="15" customHeight="1" x14ac:dyDescent="0.25">
      <c r="A33" s="1">
        <v>22</v>
      </c>
      <c r="B33" s="39" t="s">
        <v>201</v>
      </c>
      <c r="C33" s="39" t="s">
        <v>257</v>
      </c>
      <c r="D33" s="1" t="s">
        <v>258</v>
      </c>
      <c r="E33" s="1" t="s">
        <v>104</v>
      </c>
      <c r="F33" s="14" t="str">
        <f t="shared" si="0"/>
        <v>Грико А. А.</v>
      </c>
      <c r="G33" s="14" t="s">
        <v>38</v>
      </c>
      <c r="H33" s="14" t="s">
        <v>31</v>
      </c>
      <c r="I33" s="21">
        <v>5</v>
      </c>
      <c r="J33" s="1" t="s">
        <v>558</v>
      </c>
      <c r="K33" s="40">
        <v>10</v>
      </c>
      <c r="L33" s="13">
        <f t="shared" si="1"/>
        <v>17.857142857142858</v>
      </c>
      <c r="M33" s="1"/>
    </row>
    <row r="34" spans="1:13" ht="15" customHeight="1" x14ac:dyDescent="0.25">
      <c r="A34" s="1">
        <v>23</v>
      </c>
      <c r="B34" s="39" t="s">
        <v>202</v>
      </c>
      <c r="C34" s="39" t="s">
        <v>259</v>
      </c>
      <c r="D34" s="1" t="s">
        <v>260</v>
      </c>
      <c r="E34" s="1" t="s">
        <v>151</v>
      </c>
      <c r="F34" s="14" t="str">
        <f t="shared" si="0"/>
        <v>Костерина Д. В.</v>
      </c>
      <c r="G34" s="14" t="s">
        <v>38</v>
      </c>
      <c r="H34" s="14" t="s">
        <v>31</v>
      </c>
      <c r="I34" s="21">
        <v>5</v>
      </c>
      <c r="J34" s="1" t="s">
        <v>560</v>
      </c>
      <c r="K34" s="40">
        <v>10</v>
      </c>
      <c r="L34" s="13">
        <f t="shared" si="1"/>
        <v>17.857142857142858</v>
      </c>
      <c r="M34" s="1"/>
    </row>
    <row r="35" spans="1:13" ht="15" customHeight="1" x14ac:dyDescent="0.25">
      <c r="A35" s="1">
        <v>24</v>
      </c>
      <c r="B35" s="39" t="s">
        <v>203</v>
      </c>
      <c r="C35" s="39" t="s">
        <v>261</v>
      </c>
      <c r="D35" s="1" t="s">
        <v>262</v>
      </c>
      <c r="E35" s="1" t="s">
        <v>263</v>
      </c>
      <c r="F35" s="14" t="str">
        <f t="shared" si="0"/>
        <v>Шалаева С. Е.</v>
      </c>
      <c r="G35" s="14" t="s">
        <v>38</v>
      </c>
      <c r="H35" s="14" t="s">
        <v>31</v>
      </c>
      <c r="I35" s="21">
        <v>5</v>
      </c>
      <c r="J35" s="1" t="s">
        <v>558</v>
      </c>
      <c r="K35" s="40">
        <v>10</v>
      </c>
      <c r="L35" s="13">
        <f t="shared" si="1"/>
        <v>17.857142857142858</v>
      </c>
      <c r="M35" s="1"/>
    </row>
    <row r="36" spans="1:13" ht="15" customHeight="1" x14ac:dyDescent="0.25">
      <c r="A36" s="1">
        <v>25</v>
      </c>
      <c r="B36" s="39" t="s">
        <v>204</v>
      </c>
      <c r="C36" s="39" t="s">
        <v>264</v>
      </c>
      <c r="D36" s="1" t="s">
        <v>167</v>
      </c>
      <c r="E36" s="1" t="s">
        <v>144</v>
      </c>
      <c r="F36" s="14" t="str">
        <f t="shared" si="0"/>
        <v>Глухих А. Р.</v>
      </c>
      <c r="G36" s="14" t="s">
        <v>38</v>
      </c>
      <c r="H36" s="14" t="s">
        <v>31</v>
      </c>
      <c r="I36" s="21">
        <v>5</v>
      </c>
      <c r="J36" s="1" t="s">
        <v>560</v>
      </c>
      <c r="K36" s="40">
        <v>7</v>
      </c>
      <c r="L36" s="13">
        <f t="shared" si="1"/>
        <v>12.5</v>
      </c>
      <c r="M36" s="1"/>
    </row>
    <row r="37" spans="1:13" ht="15" customHeight="1" x14ac:dyDescent="0.25">
      <c r="A37" s="1">
        <v>26</v>
      </c>
      <c r="B37" s="39" t="s">
        <v>205</v>
      </c>
      <c r="C37" s="39" t="s">
        <v>265</v>
      </c>
      <c r="D37" s="1" t="s">
        <v>266</v>
      </c>
      <c r="E37" s="1" t="s">
        <v>144</v>
      </c>
      <c r="F37" s="14" t="str">
        <f t="shared" si="0"/>
        <v>Чешель Д. Р.</v>
      </c>
      <c r="G37" s="14" t="s">
        <v>38</v>
      </c>
      <c r="H37" s="14" t="s">
        <v>31</v>
      </c>
      <c r="I37" s="21">
        <v>5</v>
      </c>
      <c r="J37" s="1" t="s">
        <v>529</v>
      </c>
      <c r="K37" s="40">
        <v>7</v>
      </c>
      <c r="L37" s="13">
        <f t="shared" si="1"/>
        <v>12.5</v>
      </c>
      <c r="M37" s="1"/>
    </row>
    <row r="38" spans="1:13" ht="15" customHeight="1" x14ac:dyDescent="0.25">
      <c r="A38" s="1">
        <v>27</v>
      </c>
      <c r="B38" s="39" t="s">
        <v>206</v>
      </c>
      <c r="C38" s="39" t="s">
        <v>267</v>
      </c>
      <c r="D38" s="1" t="s">
        <v>268</v>
      </c>
      <c r="E38" s="1"/>
      <c r="F38" s="14" t="str">
        <f t="shared" si="0"/>
        <v>федотова в. .</v>
      </c>
      <c r="G38" s="14" t="s">
        <v>38</v>
      </c>
      <c r="H38" s="14" t="s">
        <v>31</v>
      </c>
      <c r="I38" s="21">
        <v>5</v>
      </c>
      <c r="J38" s="1" t="s">
        <v>529</v>
      </c>
      <c r="K38" s="40">
        <v>7</v>
      </c>
      <c r="L38" s="13">
        <f t="shared" si="1"/>
        <v>12.5</v>
      </c>
      <c r="M38" s="1"/>
    </row>
    <row r="39" spans="1:13" ht="15" customHeight="1" x14ac:dyDescent="0.25">
      <c r="A39" s="1">
        <v>28</v>
      </c>
      <c r="B39" s="39" t="s">
        <v>207</v>
      </c>
      <c r="C39" s="39" t="s">
        <v>269</v>
      </c>
      <c r="D39" s="1" t="s">
        <v>270</v>
      </c>
      <c r="E39" s="1" t="s">
        <v>138</v>
      </c>
      <c r="F39" s="14" t="str">
        <f t="shared" si="0"/>
        <v>Макаренко С. А.</v>
      </c>
      <c r="G39" s="14" t="s">
        <v>38</v>
      </c>
      <c r="H39" s="14" t="s">
        <v>31</v>
      </c>
      <c r="I39" s="21">
        <v>5</v>
      </c>
      <c r="J39" s="1" t="s">
        <v>529</v>
      </c>
      <c r="K39" s="40">
        <v>3</v>
      </c>
      <c r="L39" s="13">
        <f t="shared" si="1"/>
        <v>5.3571428571428568</v>
      </c>
      <c r="M39" s="1"/>
    </row>
    <row r="40" spans="1:13" ht="15" customHeight="1" x14ac:dyDescent="0.25">
      <c r="A40" s="1">
        <v>29</v>
      </c>
      <c r="B40" s="39" t="s">
        <v>208</v>
      </c>
      <c r="C40" s="39" t="s">
        <v>271</v>
      </c>
      <c r="D40" s="1" t="s">
        <v>129</v>
      </c>
      <c r="E40" s="1" t="s">
        <v>179</v>
      </c>
      <c r="F40" s="14" t="str">
        <f t="shared" si="0"/>
        <v>Казанцева А. С.</v>
      </c>
      <c r="G40" s="14" t="s">
        <v>38</v>
      </c>
      <c r="H40" s="14" t="s">
        <v>31</v>
      </c>
      <c r="I40" s="21">
        <v>5</v>
      </c>
      <c r="J40" s="1" t="s">
        <v>529</v>
      </c>
      <c r="K40" s="40">
        <v>0</v>
      </c>
      <c r="L40" s="13">
        <f t="shared" si="1"/>
        <v>0</v>
      </c>
      <c r="M40" s="1"/>
    </row>
    <row r="41" spans="1:13" ht="15" customHeight="1" x14ac:dyDescent="0.25">
      <c r="A41" s="1">
        <v>30</v>
      </c>
      <c r="B41" s="39" t="s">
        <v>209</v>
      </c>
      <c r="C41" s="39" t="s">
        <v>272</v>
      </c>
      <c r="D41" s="1" t="s">
        <v>106</v>
      </c>
      <c r="E41" s="1" t="s">
        <v>104</v>
      </c>
      <c r="F41" s="14" t="str">
        <f t="shared" si="0"/>
        <v>Пиманов С. А.</v>
      </c>
      <c r="G41" s="14" t="s">
        <v>38</v>
      </c>
      <c r="H41" s="14" t="s">
        <v>31</v>
      </c>
      <c r="I41" s="21">
        <v>5</v>
      </c>
      <c r="J41" s="1" t="s">
        <v>529</v>
      </c>
      <c r="K41" s="40">
        <v>0</v>
      </c>
      <c r="L41" s="13">
        <f t="shared" si="1"/>
        <v>0</v>
      </c>
      <c r="M41" s="1"/>
    </row>
    <row r="42" spans="1:13" ht="15" customHeight="1" x14ac:dyDescent="0.25">
      <c r="A42" s="1">
        <v>31</v>
      </c>
      <c r="B42" s="39" t="s">
        <v>210</v>
      </c>
      <c r="C42" s="39" t="s">
        <v>273</v>
      </c>
      <c r="D42" s="1" t="s">
        <v>87</v>
      </c>
      <c r="E42" s="1" t="s">
        <v>79</v>
      </c>
      <c r="F42" s="14" t="str">
        <f t="shared" si="0"/>
        <v>Рашкина Т. Д.</v>
      </c>
      <c r="G42" s="14" t="s">
        <v>38</v>
      </c>
      <c r="H42" s="14" t="s">
        <v>31</v>
      </c>
      <c r="I42" s="21">
        <v>5</v>
      </c>
      <c r="J42" s="1" t="s">
        <v>558</v>
      </c>
      <c r="K42" s="40">
        <v>0</v>
      </c>
      <c r="L42" s="13">
        <f t="shared" si="1"/>
        <v>0</v>
      </c>
      <c r="M42" s="1"/>
    </row>
    <row r="43" spans="1:13" ht="15" customHeight="1" x14ac:dyDescent="0.25">
      <c r="A43" s="1">
        <v>32</v>
      </c>
      <c r="B43" s="39" t="s">
        <v>211</v>
      </c>
      <c r="C43" s="39" t="s">
        <v>274</v>
      </c>
      <c r="D43" s="1" t="s">
        <v>275</v>
      </c>
      <c r="E43" s="1" t="s">
        <v>101</v>
      </c>
      <c r="F43" s="14" t="str">
        <f t="shared" si="0"/>
        <v>Утенков Р. И.</v>
      </c>
      <c r="G43" s="14" t="s">
        <v>38</v>
      </c>
      <c r="H43" s="14" t="s">
        <v>31</v>
      </c>
      <c r="I43" s="21">
        <v>5</v>
      </c>
      <c r="J43" s="1" t="s">
        <v>560</v>
      </c>
      <c r="K43" s="40">
        <v>0</v>
      </c>
      <c r="L43" s="13">
        <f t="shared" si="1"/>
        <v>0</v>
      </c>
      <c r="M43" s="1"/>
    </row>
    <row r="44" spans="1:13" ht="15" customHeight="1" x14ac:dyDescent="0.25">
      <c r="A44" s="1">
        <v>33</v>
      </c>
      <c r="B44" s="39" t="s">
        <v>212</v>
      </c>
      <c r="C44" s="39" t="s">
        <v>276</v>
      </c>
      <c r="D44" s="1" t="s">
        <v>158</v>
      </c>
      <c r="E44" s="1" t="s">
        <v>277</v>
      </c>
      <c r="F44" s="14" t="str">
        <f t="shared" si="0"/>
        <v>Хмаренко А. В.</v>
      </c>
      <c r="G44" s="14" t="s">
        <v>38</v>
      </c>
      <c r="H44" s="14" t="s">
        <v>31</v>
      </c>
      <c r="I44" s="21">
        <v>5</v>
      </c>
      <c r="J44" s="1" t="s">
        <v>529</v>
      </c>
      <c r="K44" s="40">
        <v>0</v>
      </c>
      <c r="L44" s="13">
        <f t="shared" ref="L44:L75" si="2">K44/F$3*100</f>
        <v>0</v>
      </c>
      <c r="M44" s="1"/>
    </row>
    <row r="45" spans="1:13" ht="15" customHeight="1" x14ac:dyDescent="0.25">
      <c r="A45" s="1">
        <v>34</v>
      </c>
      <c r="B45" s="39" t="s">
        <v>213</v>
      </c>
      <c r="C45" s="39" t="s">
        <v>278</v>
      </c>
      <c r="D45" s="1" t="s">
        <v>279</v>
      </c>
      <c r="E45" s="1" t="s">
        <v>280</v>
      </c>
      <c r="F45" s="14" t="str">
        <f t="shared" si="0"/>
        <v>бабин с. а.</v>
      </c>
      <c r="G45" s="14" t="s">
        <v>38</v>
      </c>
      <c r="H45" s="14" t="s">
        <v>31</v>
      </c>
      <c r="I45" s="21">
        <v>5</v>
      </c>
      <c r="J45" s="1" t="s">
        <v>560</v>
      </c>
      <c r="K45" s="40">
        <v>0</v>
      </c>
      <c r="L45" s="13">
        <f t="shared" si="2"/>
        <v>0</v>
      </c>
      <c r="M45" s="1"/>
    </row>
    <row r="46" spans="1:13" ht="15" customHeight="1" x14ac:dyDescent="0.25">
      <c r="A46" s="1">
        <v>35</v>
      </c>
      <c r="B46" s="39" t="s">
        <v>214</v>
      </c>
      <c r="C46" s="39" t="s">
        <v>281</v>
      </c>
      <c r="D46" s="1" t="s">
        <v>282</v>
      </c>
      <c r="E46" s="1" t="s">
        <v>283</v>
      </c>
      <c r="F46" s="14" t="str">
        <f t="shared" si="0"/>
        <v>буда д. р.</v>
      </c>
      <c r="G46" s="14" t="s">
        <v>38</v>
      </c>
      <c r="H46" s="14" t="s">
        <v>31</v>
      </c>
      <c r="I46" s="21">
        <v>5</v>
      </c>
      <c r="J46" s="1" t="s">
        <v>560</v>
      </c>
      <c r="K46" s="40">
        <v>0</v>
      </c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82" zoomScaleNormal="82" workbookViewId="0">
      <selection activeCell="G24" sqref="G24"/>
    </sheetView>
  </sheetViews>
  <sheetFormatPr defaultRowHeight="15" x14ac:dyDescent="0.25"/>
  <cols>
    <col min="1" max="1" width="5.140625" customWidth="1"/>
    <col min="2" max="2" width="36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31"/>
      <c r="B5" s="31"/>
      <c r="C5" s="31"/>
      <c r="D5" s="11"/>
      <c r="K5" s="16"/>
      <c r="L5" s="30"/>
      <c r="M5" s="30"/>
      <c r="N5" s="30"/>
    </row>
    <row r="6" spans="1:14" x14ac:dyDescent="0.25">
      <c r="A6" s="31"/>
      <c r="B6" s="31"/>
      <c r="C6" s="31"/>
      <c r="D6" s="11"/>
      <c r="K6" s="16"/>
      <c r="L6" s="30"/>
      <c r="M6" s="30"/>
      <c r="N6" s="30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0"/>
      <c r="M9" s="30"/>
      <c r="N9" s="30"/>
    </row>
    <row r="10" spans="1:14" x14ac:dyDescent="0.25">
      <c r="A10" s="31"/>
      <c r="B10" s="31"/>
      <c r="C10" s="31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6.5" customHeight="1" x14ac:dyDescent="0.25">
      <c r="A12" s="1">
        <v>1</v>
      </c>
      <c r="B12" s="39" t="s">
        <v>285</v>
      </c>
      <c r="C12" s="39" t="s">
        <v>303</v>
      </c>
      <c r="D12" s="14" t="s">
        <v>129</v>
      </c>
      <c r="E12" s="14" t="s">
        <v>119</v>
      </c>
      <c r="F12" s="14" t="str">
        <f t="shared" ref="F12:F76" si="0">C12&amp;" "&amp;LEFT(D12,1)&amp;". "&amp;LEFT(E12,1)&amp;"."</f>
        <v>Клепцова А. А.</v>
      </c>
      <c r="G12" s="14" t="s">
        <v>38</v>
      </c>
      <c r="H12" s="14" t="s">
        <v>31</v>
      </c>
      <c r="I12" s="21">
        <v>6</v>
      </c>
      <c r="J12" s="1" t="s">
        <v>559</v>
      </c>
      <c r="K12" s="40">
        <v>35</v>
      </c>
      <c r="L12" s="13">
        <f t="shared" ref="L12:L43" si="1">K12/F$3*100</f>
        <v>62.5</v>
      </c>
      <c r="M12" s="1" t="s">
        <v>34</v>
      </c>
    </row>
    <row r="13" spans="1:14" ht="16.5" customHeight="1" x14ac:dyDescent="0.25">
      <c r="A13" s="1">
        <v>2</v>
      </c>
      <c r="B13" s="39" t="s">
        <v>286</v>
      </c>
      <c r="C13" s="39" t="s">
        <v>304</v>
      </c>
      <c r="D13" s="14" t="s">
        <v>7</v>
      </c>
      <c r="E13" s="14" t="s">
        <v>93</v>
      </c>
      <c r="F13" s="14" t="str">
        <f t="shared" si="0"/>
        <v>Папсуева С. М.</v>
      </c>
      <c r="G13" s="14" t="s">
        <v>38</v>
      </c>
      <c r="H13" s="14" t="s">
        <v>31</v>
      </c>
      <c r="I13" s="21">
        <v>6</v>
      </c>
      <c r="J13" s="1" t="s">
        <v>555</v>
      </c>
      <c r="K13" s="40">
        <v>35</v>
      </c>
      <c r="L13" s="13">
        <f t="shared" si="1"/>
        <v>62.5</v>
      </c>
      <c r="M13" s="1" t="s">
        <v>34</v>
      </c>
    </row>
    <row r="14" spans="1:14" ht="16.5" customHeight="1" x14ac:dyDescent="0.25">
      <c r="A14" s="1">
        <v>3</v>
      </c>
      <c r="B14" s="39" t="s">
        <v>287</v>
      </c>
      <c r="C14" s="39" t="s">
        <v>305</v>
      </c>
      <c r="D14" s="14" t="s">
        <v>153</v>
      </c>
      <c r="E14" s="14" t="s">
        <v>104</v>
      </c>
      <c r="F14" s="14" t="str">
        <f t="shared" si="0"/>
        <v>Задумов П. А.</v>
      </c>
      <c r="G14" s="14" t="s">
        <v>38</v>
      </c>
      <c r="H14" s="14" t="s">
        <v>31</v>
      </c>
      <c r="I14" s="21">
        <v>6</v>
      </c>
      <c r="J14" s="1" t="s">
        <v>559</v>
      </c>
      <c r="K14" s="40">
        <v>31</v>
      </c>
      <c r="L14" s="13">
        <f t="shared" si="1"/>
        <v>55.357142857142861</v>
      </c>
      <c r="M14" s="1" t="s">
        <v>284</v>
      </c>
    </row>
    <row r="15" spans="1:14" ht="16.5" customHeight="1" x14ac:dyDescent="0.25">
      <c r="A15" s="1">
        <v>4</v>
      </c>
      <c r="B15" s="39" t="s">
        <v>288</v>
      </c>
      <c r="C15" s="39" t="s">
        <v>306</v>
      </c>
      <c r="D15" s="14" t="s">
        <v>123</v>
      </c>
      <c r="E15" s="14" t="s">
        <v>124</v>
      </c>
      <c r="F15" s="14" t="str">
        <f t="shared" si="0"/>
        <v>Абатуров К. С.</v>
      </c>
      <c r="G15" s="14" t="s">
        <v>38</v>
      </c>
      <c r="H15" s="14" t="s">
        <v>31</v>
      </c>
      <c r="I15" s="21">
        <v>6</v>
      </c>
      <c r="J15" s="1" t="s">
        <v>559</v>
      </c>
      <c r="K15" s="40">
        <v>28</v>
      </c>
      <c r="L15" s="13">
        <f t="shared" si="1"/>
        <v>50</v>
      </c>
      <c r="M15" s="1" t="s">
        <v>284</v>
      </c>
    </row>
    <row r="16" spans="1:14" ht="16.5" customHeight="1" x14ac:dyDescent="0.25">
      <c r="A16" s="1">
        <v>5</v>
      </c>
      <c r="B16" s="39" t="s">
        <v>289</v>
      </c>
      <c r="C16" s="39" t="s">
        <v>246</v>
      </c>
      <c r="D16" s="14" t="s">
        <v>106</v>
      </c>
      <c r="E16" s="14" t="s">
        <v>104</v>
      </c>
      <c r="F16" s="14" t="str">
        <f t="shared" si="0"/>
        <v>Приходько С. А.</v>
      </c>
      <c r="G16" s="14" t="s">
        <v>38</v>
      </c>
      <c r="H16" s="14" t="s">
        <v>31</v>
      </c>
      <c r="I16" s="21">
        <v>6</v>
      </c>
      <c r="J16" s="1" t="s">
        <v>559</v>
      </c>
      <c r="K16" s="40">
        <v>28</v>
      </c>
      <c r="L16" s="13">
        <f t="shared" si="1"/>
        <v>50</v>
      </c>
      <c r="M16" s="1" t="s">
        <v>284</v>
      </c>
    </row>
    <row r="17" spans="1:13" ht="16.5" customHeight="1" x14ac:dyDescent="0.25">
      <c r="A17" s="1">
        <v>6</v>
      </c>
      <c r="B17" s="39" t="s">
        <v>290</v>
      </c>
      <c r="C17" s="39" t="s">
        <v>307</v>
      </c>
      <c r="D17" s="1" t="s">
        <v>270</v>
      </c>
      <c r="E17" s="1" t="s">
        <v>144</v>
      </c>
      <c r="F17" s="14" t="str">
        <f t="shared" si="0"/>
        <v>Галеев С. Р.</v>
      </c>
      <c r="G17" s="14" t="s">
        <v>38</v>
      </c>
      <c r="H17" s="14" t="s">
        <v>31</v>
      </c>
      <c r="I17" s="21">
        <v>6</v>
      </c>
      <c r="J17" s="1" t="s">
        <v>559</v>
      </c>
      <c r="K17" s="40">
        <v>21</v>
      </c>
      <c r="L17" s="13">
        <f t="shared" si="1"/>
        <v>37.5</v>
      </c>
      <c r="M17" s="1" t="s">
        <v>284</v>
      </c>
    </row>
    <row r="18" spans="1:13" ht="16.5" customHeight="1" x14ac:dyDescent="0.25">
      <c r="A18" s="1">
        <v>7</v>
      </c>
      <c r="B18" s="39" t="s">
        <v>291</v>
      </c>
      <c r="C18" s="39" t="s">
        <v>308</v>
      </c>
      <c r="D18" s="1" t="s">
        <v>309</v>
      </c>
      <c r="E18" s="1" t="s">
        <v>119</v>
      </c>
      <c r="F18" s="14" t="str">
        <f t="shared" si="0"/>
        <v>Горбаносова О. А.</v>
      </c>
      <c r="G18" s="14" t="s">
        <v>38</v>
      </c>
      <c r="H18" s="14" t="s">
        <v>31</v>
      </c>
      <c r="I18" s="21">
        <v>6</v>
      </c>
      <c r="J18" s="1" t="s">
        <v>559</v>
      </c>
      <c r="K18" s="40">
        <v>21</v>
      </c>
      <c r="L18" s="13">
        <f t="shared" si="1"/>
        <v>37.5</v>
      </c>
      <c r="M18" s="1" t="s">
        <v>284</v>
      </c>
    </row>
    <row r="19" spans="1:13" ht="16.5" customHeight="1" x14ac:dyDescent="0.25">
      <c r="A19" s="1">
        <v>8</v>
      </c>
      <c r="B19" s="39" t="s">
        <v>292</v>
      </c>
      <c r="C19" s="39" t="s">
        <v>310</v>
      </c>
      <c r="D19" s="1" t="s">
        <v>27</v>
      </c>
      <c r="E19" s="1" t="s">
        <v>112</v>
      </c>
      <c r="F19" s="14" t="str">
        <f t="shared" si="0"/>
        <v>Ковальков И. А.</v>
      </c>
      <c r="G19" s="14" t="s">
        <v>38</v>
      </c>
      <c r="H19" s="14" t="s">
        <v>31</v>
      </c>
      <c r="I19" s="21">
        <v>6</v>
      </c>
      <c r="J19" s="1" t="s">
        <v>558</v>
      </c>
      <c r="K19" s="40">
        <v>21</v>
      </c>
      <c r="L19" s="13">
        <f t="shared" si="1"/>
        <v>37.5</v>
      </c>
      <c r="M19" s="1" t="s">
        <v>284</v>
      </c>
    </row>
    <row r="20" spans="1:13" ht="16.5" customHeight="1" x14ac:dyDescent="0.25">
      <c r="A20" s="1">
        <v>9</v>
      </c>
      <c r="B20" s="39" t="s">
        <v>293</v>
      </c>
      <c r="C20" s="39" t="s">
        <v>311</v>
      </c>
      <c r="D20" s="1" t="s">
        <v>172</v>
      </c>
      <c r="E20" s="1" t="s">
        <v>312</v>
      </c>
      <c r="F20" s="14" t="str">
        <f t="shared" si="0"/>
        <v>Панченко С. В.</v>
      </c>
      <c r="G20" s="14" t="s">
        <v>38</v>
      </c>
      <c r="H20" s="14" t="s">
        <v>31</v>
      </c>
      <c r="I20" s="21">
        <v>6</v>
      </c>
      <c r="J20" s="1" t="s">
        <v>559</v>
      </c>
      <c r="K20" s="40">
        <v>21</v>
      </c>
      <c r="L20" s="13">
        <f t="shared" si="1"/>
        <v>37.5</v>
      </c>
      <c r="M20" s="1" t="s">
        <v>284</v>
      </c>
    </row>
    <row r="21" spans="1:13" ht="16.5" customHeight="1" x14ac:dyDescent="0.25">
      <c r="A21" s="1">
        <v>10</v>
      </c>
      <c r="B21" s="39" t="s">
        <v>294</v>
      </c>
      <c r="C21" s="39" t="s">
        <v>92</v>
      </c>
      <c r="D21" s="1" t="s">
        <v>309</v>
      </c>
      <c r="E21" s="1"/>
      <c r="F21" s="14" t="str">
        <f t="shared" si="0"/>
        <v>Иванова О. .</v>
      </c>
      <c r="G21" s="14" t="s">
        <v>38</v>
      </c>
      <c r="H21" s="14" t="s">
        <v>31</v>
      </c>
      <c r="I21" s="21">
        <v>6</v>
      </c>
      <c r="J21" s="1" t="s">
        <v>559</v>
      </c>
      <c r="K21" s="40">
        <v>18</v>
      </c>
      <c r="L21" s="13">
        <f t="shared" si="1"/>
        <v>32.142857142857146</v>
      </c>
      <c r="M21" s="1" t="s">
        <v>284</v>
      </c>
    </row>
    <row r="22" spans="1:13" ht="16.5" customHeight="1" x14ac:dyDescent="0.25">
      <c r="A22" s="1">
        <v>11</v>
      </c>
      <c r="B22" s="39" t="s">
        <v>295</v>
      </c>
      <c r="C22" s="39" t="s">
        <v>313</v>
      </c>
      <c r="D22" s="1" t="s">
        <v>148</v>
      </c>
      <c r="E22" s="1" t="s">
        <v>93</v>
      </c>
      <c r="F22" s="14" t="str">
        <f t="shared" si="0"/>
        <v>Козлакова М. М.</v>
      </c>
      <c r="G22" s="14" t="s">
        <v>38</v>
      </c>
      <c r="H22" s="14" t="s">
        <v>31</v>
      </c>
      <c r="I22" s="21">
        <v>6</v>
      </c>
      <c r="J22" s="1" t="s">
        <v>558</v>
      </c>
      <c r="K22" s="40">
        <v>18</v>
      </c>
      <c r="L22" s="13">
        <f t="shared" si="1"/>
        <v>32.142857142857146</v>
      </c>
      <c r="M22" s="1" t="s">
        <v>284</v>
      </c>
    </row>
    <row r="23" spans="1:13" ht="16.5" customHeight="1" x14ac:dyDescent="0.25">
      <c r="A23" s="1">
        <v>12</v>
      </c>
      <c r="B23" s="39" t="s">
        <v>296</v>
      </c>
      <c r="C23" s="39" t="s">
        <v>314</v>
      </c>
      <c r="D23" s="1" t="s">
        <v>262</v>
      </c>
      <c r="E23" s="1" t="s">
        <v>179</v>
      </c>
      <c r="F23" s="14" t="str">
        <f t="shared" si="0"/>
        <v>Тиванова С. С.</v>
      </c>
      <c r="G23" s="14" t="s">
        <v>38</v>
      </c>
      <c r="H23" s="14" t="s">
        <v>31</v>
      </c>
      <c r="I23" s="21">
        <v>6</v>
      </c>
      <c r="J23" s="1" t="s">
        <v>559</v>
      </c>
      <c r="K23" s="40">
        <v>18</v>
      </c>
      <c r="L23" s="13">
        <f t="shared" si="1"/>
        <v>32.142857142857146</v>
      </c>
      <c r="M23" s="1" t="s">
        <v>284</v>
      </c>
    </row>
    <row r="24" spans="1:13" ht="16.5" customHeight="1" x14ac:dyDescent="0.25">
      <c r="A24" s="1">
        <v>13</v>
      </c>
      <c r="B24" s="39" t="s">
        <v>297</v>
      </c>
      <c r="C24" s="39" t="s">
        <v>315</v>
      </c>
      <c r="D24" s="1" t="s">
        <v>316</v>
      </c>
      <c r="E24" s="1" t="s">
        <v>238</v>
      </c>
      <c r="F24" s="14" t="str">
        <f t="shared" si="0"/>
        <v>Лелюга Е. А.</v>
      </c>
      <c r="G24" s="14" t="s">
        <v>30</v>
      </c>
      <c r="H24" s="14" t="s">
        <v>31</v>
      </c>
      <c r="I24" s="21">
        <v>6</v>
      </c>
      <c r="J24" s="1" t="s">
        <v>559</v>
      </c>
      <c r="K24" s="40">
        <v>17</v>
      </c>
      <c r="L24" s="13">
        <f t="shared" si="1"/>
        <v>30.357142857142854</v>
      </c>
      <c r="M24" s="1" t="s">
        <v>284</v>
      </c>
    </row>
    <row r="25" spans="1:13" ht="16.5" customHeight="1" x14ac:dyDescent="0.25">
      <c r="A25" s="1">
        <v>14</v>
      </c>
      <c r="B25" s="39" t="s">
        <v>298</v>
      </c>
      <c r="C25" s="39" t="s">
        <v>317</v>
      </c>
      <c r="D25" s="1" t="s">
        <v>245</v>
      </c>
      <c r="E25" s="1" t="s">
        <v>318</v>
      </c>
      <c r="F25" s="14" t="str">
        <f t="shared" si="0"/>
        <v>Забавская М. К.</v>
      </c>
      <c r="G25" s="14" t="s">
        <v>38</v>
      </c>
      <c r="H25" s="14" t="s">
        <v>31</v>
      </c>
      <c r="I25" s="21">
        <v>6</v>
      </c>
      <c r="J25" s="1" t="s">
        <v>559</v>
      </c>
      <c r="K25" s="40">
        <v>15</v>
      </c>
      <c r="L25" s="13">
        <f t="shared" si="1"/>
        <v>26.785714285714285</v>
      </c>
      <c r="M25" s="1"/>
    </row>
    <row r="26" spans="1:13" ht="16.5" customHeight="1" x14ac:dyDescent="0.25">
      <c r="A26" s="1">
        <v>15</v>
      </c>
      <c r="B26" s="39" t="s">
        <v>299</v>
      </c>
      <c r="C26" s="39" t="s">
        <v>319</v>
      </c>
      <c r="D26" s="1" t="s">
        <v>172</v>
      </c>
      <c r="E26" s="1" t="s">
        <v>320</v>
      </c>
      <c r="F26" s="14" t="str">
        <f t="shared" si="0"/>
        <v>Ваганова С. А.</v>
      </c>
      <c r="G26" s="14" t="s">
        <v>38</v>
      </c>
      <c r="H26" s="14" t="s">
        <v>31</v>
      </c>
      <c r="I26" s="21">
        <v>6</v>
      </c>
      <c r="J26" s="1" t="s">
        <v>559</v>
      </c>
      <c r="K26" s="40">
        <v>14</v>
      </c>
      <c r="L26" s="13">
        <f t="shared" si="1"/>
        <v>25</v>
      </c>
      <c r="M26" s="1"/>
    </row>
    <row r="27" spans="1:13" ht="16.5" customHeight="1" x14ac:dyDescent="0.25">
      <c r="A27" s="1">
        <v>16</v>
      </c>
      <c r="B27" s="39" t="s">
        <v>300</v>
      </c>
      <c r="C27" s="39" t="s">
        <v>321</v>
      </c>
      <c r="D27" s="1" t="s">
        <v>322</v>
      </c>
      <c r="E27" s="1"/>
      <c r="F27" s="14" t="str">
        <f t="shared" si="0"/>
        <v>деркач к. .</v>
      </c>
      <c r="G27" s="14" t="s">
        <v>38</v>
      </c>
      <c r="H27" s="14" t="s">
        <v>31</v>
      </c>
      <c r="I27" s="21">
        <v>6</v>
      </c>
      <c r="J27" s="1" t="s">
        <v>558</v>
      </c>
      <c r="K27" s="40">
        <v>14</v>
      </c>
      <c r="L27" s="13">
        <f t="shared" si="1"/>
        <v>25</v>
      </c>
      <c r="M27" s="1"/>
    </row>
    <row r="28" spans="1:13" ht="16.5" customHeight="1" x14ac:dyDescent="0.25">
      <c r="A28" s="1">
        <v>17</v>
      </c>
      <c r="B28" s="39" t="s">
        <v>301</v>
      </c>
      <c r="C28" s="39" t="s">
        <v>323</v>
      </c>
      <c r="D28" s="1" t="s">
        <v>100</v>
      </c>
      <c r="E28" s="1" t="s">
        <v>144</v>
      </c>
      <c r="F28" s="14" t="str">
        <f t="shared" si="0"/>
        <v>Лой С. Р.</v>
      </c>
      <c r="G28" s="14" t="s">
        <v>38</v>
      </c>
      <c r="H28" s="14" t="s">
        <v>31</v>
      </c>
      <c r="I28" s="21">
        <v>6</v>
      </c>
      <c r="J28" s="1" t="s">
        <v>559</v>
      </c>
      <c r="K28" s="40">
        <v>7</v>
      </c>
      <c r="L28" s="13">
        <f t="shared" si="1"/>
        <v>12.5</v>
      </c>
      <c r="M28" s="1"/>
    </row>
    <row r="29" spans="1:13" ht="16.5" customHeight="1" x14ac:dyDescent="0.25">
      <c r="A29" s="1">
        <v>18</v>
      </c>
      <c r="B29" s="39" t="s">
        <v>302</v>
      </c>
      <c r="C29" s="39" t="s">
        <v>324</v>
      </c>
      <c r="D29" s="1" t="s">
        <v>170</v>
      </c>
      <c r="E29" s="1" t="s">
        <v>79</v>
      </c>
      <c r="F29" s="14" t="str">
        <f t="shared" si="0"/>
        <v>Таянчина А. Д.</v>
      </c>
      <c r="G29" s="14" t="s">
        <v>38</v>
      </c>
      <c r="H29" s="14" t="s">
        <v>31</v>
      </c>
      <c r="I29" s="21">
        <v>6</v>
      </c>
      <c r="J29" s="1" t="s">
        <v>558</v>
      </c>
      <c r="K29" s="40">
        <v>4</v>
      </c>
      <c r="L29" s="13">
        <f t="shared" si="1"/>
        <v>7.1428571428571423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2"/>
      <c r="J30" s="1"/>
      <c r="K30" s="1"/>
      <c r="L30" s="13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2"/>
      <c r="J31" s="1"/>
      <c r="K31" s="1"/>
      <c r="L31" s="13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2"/>
      <c r="J32" s="1"/>
      <c r="K32" s="1"/>
      <c r="L32" s="13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2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2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2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2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2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2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2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2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2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2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2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2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opLeftCell="A7" zoomScale="82" zoomScaleNormal="82" workbookViewId="0">
      <selection activeCell="J35" sqref="J35:J37"/>
    </sheetView>
  </sheetViews>
  <sheetFormatPr defaultRowHeight="15" x14ac:dyDescent="0.25"/>
  <cols>
    <col min="1" max="1" width="5.140625" customWidth="1"/>
    <col min="2" max="2" width="39" customWidth="1"/>
    <col min="3" max="3" width="16" customWidth="1"/>
    <col min="4" max="5" width="13.5703125" customWidth="1"/>
    <col min="6" max="6" width="15.85546875" customWidth="1"/>
    <col min="7" max="7" width="8.570312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31"/>
      <c r="B5" s="31"/>
      <c r="C5" s="31"/>
      <c r="D5" s="11"/>
      <c r="K5" s="16"/>
      <c r="L5" s="30"/>
      <c r="M5" s="30"/>
      <c r="N5" s="30"/>
    </row>
    <row r="6" spans="1:14" x14ac:dyDescent="0.25">
      <c r="A6" s="31"/>
      <c r="B6" s="31"/>
      <c r="C6" s="31"/>
      <c r="D6" s="11"/>
      <c r="K6" s="16"/>
      <c r="L6" s="30"/>
      <c r="M6" s="30"/>
      <c r="N6" s="30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0"/>
      <c r="M9" s="30"/>
      <c r="N9" s="30"/>
    </row>
    <row r="10" spans="1:14" x14ac:dyDescent="0.25">
      <c r="A10" s="31"/>
      <c r="B10" s="31"/>
      <c r="C10" s="31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8" customHeight="1" x14ac:dyDescent="0.25">
      <c r="A12" s="1">
        <v>1</v>
      </c>
      <c r="B12" s="39" t="s">
        <v>325</v>
      </c>
      <c r="C12" s="39" t="s">
        <v>351</v>
      </c>
      <c r="D12" s="14" t="s">
        <v>352</v>
      </c>
      <c r="E12" s="14" t="s">
        <v>79</v>
      </c>
      <c r="F12" s="14" t="str">
        <f t="shared" ref="F12:F76" si="0">C12&amp;" "&amp;LEFT(D12,1)&amp;". "&amp;LEFT(E12,1)&amp;"."</f>
        <v>Климашина Д. Д.</v>
      </c>
      <c r="G12" s="14" t="s">
        <v>38</v>
      </c>
      <c r="H12" s="14" t="s">
        <v>31</v>
      </c>
      <c r="I12" s="21">
        <v>7</v>
      </c>
      <c r="J12" s="1" t="s">
        <v>555</v>
      </c>
      <c r="K12" s="40">
        <v>42</v>
      </c>
      <c r="L12" s="13">
        <f t="shared" ref="L12:L43" si="1">K12/F$3*100</f>
        <v>75</v>
      </c>
      <c r="M12" s="1" t="s">
        <v>34</v>
      </c>
    </row>
    <row r="13" spans="1:14" ht="18" customHeight="1" x14ac:dyDescent="0.25">
      <c r="A13" s="1">
        <v>2</v>
      </c>
      <c r="B13" s="39" t="s">
        <v>326</v>
      </c>
      <c r="C13" s="39" t="s">
        <v>353</v>
      </c>
      <c r="D13" s="14" t="s">
        <v>109</v>
      </c>
      <c r="E13" s="14" t="s">
        <v>179</v>
      </c>
      <c r="F13" s="14" t="str">
        <f t="shared" si="0"/>
        <v>Андреева А. С.</v>
      </c>
      <c r="G13" s="14" t="s">
        <v>38</v>
      </c>
      <c r="H13" s="14" t="s">
        <v>31</v>
      </c>
      <c r="I13" s="21">
        <v>7</v>
      </c>
      <c r="J13" s="1" t="s">
        <v>555</v>
      </c>
      <c r="K13" s="40">
        <v>39</v>
      </c>
      <c r="L13" s="13">
        <f t="shared" si="1"/>
        <v>69.642857142857139</v>
      </c>
      <c r="M13" s="1" t="s">
        <v>284</v>
      </c>
    </row>
    <row r="14" spans="1:14" ht="18" customHeight="1" x14ac:dyDescent="0.25">
      <c r="A14" s="1">
        <v>3</v>
      </c>
      <c r="B14" s="39" t="s">
        <v>327</v>
      </c>
      <c r="C14" s="39" t="s">
        <v>354</v>
      </c>
      <c r="D14" s="14" t="s">
        <v>121</v>
      </c>
      <c r="E14" s="14" t="s">
        <v>355</v>
      </c>
      <c r="F14" s="14" t="str">
        <f t="shared" si="0"/>
        <v>Лебедь В. П.</v>
      </c>
      <c r="G14" s="14" t="s">
        <v>38</v>
      </c>
      <c r="H14" s="14" t="s">
        <v>31</v>
      </c>
      <c r="I14" s="21">
        <v>7</v>
      </c>
      <c r="J14" s="1" t="s">
        <v>555</v>
      </c>
      <c r="K14" s="40">
        <v>31</v>
      </c>
      <c r="L14" s="13">
        <f t="shared" si="1"/>
        <v>55.357142857142861</v>
      </c>
      <c r="M14" s="1" t="s">
        <v>284</v>
      </c>
    </row>
    <row r="15" spans="1:14" ht="18" customHeight="1" x14ac:dyDescent="0.25">
      <c r="A15" s="1">
        <v>4</v>
      </c>
      <c r="B15" s="39" t="s">
        <v>328</v>
      </c>
      <c r="C15" s="39" t="s">
        <v>356</v>
      </c>
      <c r="D15" s="14" t="s">
        <v>357</v>
      </c>
      <c r="E15" s="14"/>
      <c r="F15" s="14" t="str">
        <f t="shared" si="0"/>
        <v>Сташко О. .</v>
      </c>
      <c r="G15" s="14" t="s">
        <v>38</v>
      </c>
      <c r="H15" s="14" t="s">
        <v>31</v>
      </c>
      <c r="I15" s="21">
        <v>7</v>
      </c>
      <c r="J15" s="1" t="s">
        <v>529</v>
      </c>
      <c r="K15" s="40">
        <v>26</v>
      </c>
      <c r="L15" s="13">
        <f t="shared" si="1"/>
        <v>46.428571428571431</v>
      </c>
      <c r="M15" s="1" t="s">
        <v>284</v>
      </c>
    </row>
    <row r="16" spans="1:14" ht="18" customHeight="1" x14ac:dyDescent="0.25">
      <c r="A16" s="1">
        <v>5</v>
      </c>
      <c r="B16" s="39" t="s">
        <v>329</v>
      </c>
      <c r="C16" s="39" t="s">
        <v>358</v>
      </c>
      <c r="D16" s="14" t="s">
        <v>129</v>
      </c>
      <c r="E16" s="14" t="s">
        <v>277</v>
      </c>
      <c r="F16" s="14" t="str">
        <f t="shared" si="0"/>
        <v>Коршунова А. В.</v>
      </c>
      <c r="G16" s="14" t="s">
        <v>38</v>
      </c>
      <c r="H16" s="14" t="s">
        <v>31</v>
      </c>
      <c r="I16" s="21">
        <v>7</v>
      </c>
      <c r="J16" s="1" t="s">
        <v>529</v>
      </c>
      <c r="K16" s="40">
        <v>24</v>
      </c>
      <c r="L16" s="13">
        <f t="shared" si="1"/>
        <v>42.857142857142854</v>
      </c>
      <c r="M16" s="1" t="s">
        <v>284</v>
      </c>
    </row>
    <row r="17" spans="1:13" ht="18" customHeight="1" x14ac:dyDescent="0.25">
      <c r="A17" s="1">
        <v>6</v>
      </c>
      <c r="B17" s="39" t="s">
        <v>330</v>
      </c>
      <c r="C17" s="39" t="s">
        <v>359</v>
      </c>
      <c r="D17" s="1" t="s">
        <v>109</v>
      </c>
      <c r="E17" s="1" t="s">
        <v>218</v>
      </c>
      <c r="F17" s="14" t="str">
        <f t="shared" si="0"/>
        <v>Окладникова А. Е.</v>
      </c>
      <c r="G17" s="14" t="s">
        <v>38</v>
      </c>
      <c r="H17" s="14" t="s">
        <v>31</v>
      </c>
      <c r="I17" s="21">
        <v>7</v>
      </c>
      <c r="J17" s="1" t="s">
        <v>555</v>
      </c>
      <c r="K17" s="40">
        <v>24</v>
      </c>
      <c r="L17" s="13">
        <f t="shared" si="1"/>
        <v>42.857142857142854</v>
      </c>
      <c r="M17" s="1" t="s">
        <v>284</v>
      </c>
    </row>
    <row r="18" spans="1:13" ht="18" customHeight="1" x14ac:dyDescent="0.25">
      <c r="A18" s="1">
        <v>7</v>
      </c>
      <c r="B18" s="39" t="s">
        <v>331</v>
      </c>
      <c r="C18" s="39" t="s">
        <v>360</v>
      </c>
      <c r="D18" s="1" t="s">
        <v>352</v>
      </c>
      <c r="E18" s="1" t="s">
        <v>151</v>
      </c>
      <c r="F18" s="14" t="str">
        <f t="shared" si="0"/>
        <v>Скомороха Д. В.</v>
      </c>
      <c r="G18" s="14" t="s">
        <v>38</v>
      </c>
      <c r="H18" s="14" t="s">
        <v>31</v>
      </c>
      <c r="I18" s="21">
        <v>7</v>
      </c>
      <c r="J18" s="1" t="s">
        <v>555</v>
      </c>
      <c r="K18" s="40">
        <v>23</v>
      </c>
      <c r="L18" s="13">
        <f t="shared" si="1"/>
        <v>41.071428571428569</v>
      </c>
      <c r="M18" s="1" t="s">
        <v>284</v>
      </c>
    </row>
    <row r="19" spans="1:13" ht="18" customHeight="1" x14ac:dyDescent="0.25">
      <c r="A19" s="1">
        <v>8</v>
      </c>
      <c r="B19" s="39" t="s">
        <v>332</v>
      </c>
      <c r="C19" s="39" t="s">
        <v>361</v>
      </c>
      <c r="D19" s="1" t="s">
        <v>362</v>
      </c>
      <c r="E19" s="1" t="s">
        <v>107</v>
      </c>
      <c r="F19" s="14" t="str">
        <f t="shared" si="0"/>
        <v>Перякин А. Е.</v>
      </c>
      <c r="G19" s="14" t="s">
        <v>38</v>
      </c>
      <c r="H19" s="14" t="s">
        <v>31</v>
      </c>
      <c r="I19" s="21">
        <v>7</v>
      </c>
      <c r="J19" s="1" t="s">
        <v>529</v>
      </c>
      <c r="K19" s="40">
        <v>22</v>
      </c>
      <c r="L19" s="13">
        <f t="shared" si="1"/>
        <v>39.285714285714285</v>
      </c>
      <c r="M19" s="1" t="s">
        <v>284</v>
      </c>
    </row>
    <row r="20" spans="1:13" ht="18" customHeight="1" x14ac:dyDescent="0.25">
      <c r="A20" s="1">
        <v>9</v>
      </c>
      <c r="B20" s="39" t="s">
        <v>333</v>
      </c>
      <c r="C20" s="39" t="s">
        <v>363</v>
      </c>
      <c r="D20" s="1" t="s">
        <v>109</v>
      </c>
      <c r="E20" s="1" t="s">
        <v>130</v>
      </c>
      <c r="F20" s="14" t="str">
        <f t="shared" si="0"/>
        <v>Протопопова А. Н.</v>
      </c>
      <c r="G20" s="14" t="s">
        <v>38</v>
      </c>
      <c r="H20" s="14" t="s">
        <v>31</v>
      </c>
      <c r="I20" s="21">
        <v>7</v>
      </c>
      <c r="J20" s="1" t="s">
        <v>529</v>
      </c>
      <c r="K20" s="40">
        <v>17</v>
      </c>
      <c r="L20" s="13">
        <f t="shared" si="1"/>
        <v>30.357142857142854</v>
      </c>
      <c r="M20" s="1" t="s">
        <v>284</v>
      </c>
    </row>
    <row r="21" spans="1:13" ht="18" customHeight="1" x14ac:dyDescent="0.25">
      <c r="A21" s="1">
        <v>10</v>
      </c>
      <c r="B21" s="39" t="s">
        <v>334</v>
      </c>
      <c r="C21" s="39" t="s">
        <v>364</v>
      </c>
      <c r="D21" s="1" t="s">
        <v>153</v>
      </c>
      <c r="E21" s="1" t="s">
        <v>112</v>
      </c>
      <c r="F21" s="14" t="str">
        <f t="shared" si="0"/>
        <v>Кривоконев П. А.</v>
      </c>
      <c r="G21" s="14" t="s">
        <v>38</v>
      </c>
      <c r="H21" s="14" t="s">
        <v>31</v>
      </c>
      <c r="I21" s="21">
        <v>7</v>
      </c>
      <c r="J21" s="1" t="s">
        <v>555</v>
      </c>
      <c r="K21" s="40">
        <v>16</v>
      </c>
      <c r="L21" s="13">
        <f t="shared" si="1"/>
        <v>28.571428571428569</v>
      </c>
      <c r="M21" s="1"/>
    </row>
    <row r="22" spans="1:13" ht="18" customHeight="1" x14ac:dyDescent="0.25">
      <c r="A22" s="1">
        <v>11</v>
      </c>
      <c r="B22" s="39" t="s">
        <v>335</v>
      </c>
      <c r="C22" s="39" t="s">
        <v>365</v>
      </c>
      <c r="D22" s="1" t="s">
        <v>167</v>
      </c>
      <c r="E22" s="1" t="s">
        <v>366</v>
      </c>
      <c r="F22" s="14" t="str">
        <f t="shared" si="0"/>
        <v>Малашонок А. В.</v>
      </c>
      <c r="G22" s="14" t="s">
        <v>38</v>
      </c>
      <c r="H22" s="14" t="s">
        <v>31</v>
      </c>
      <c r="I22" s="21">
        <v>7</v>
      </c>
      <c r="J22" s="1" t="s">
        <v>529</v>
      </c>
      <c r="K22" s="40">
        <v>16</v>
      </c>
      <c r="L22" s="13">
        <f t="shared" si="1"/>
        <v>28.571428571428569</v>
      </c>
      <c r="M22" s="1"/>
    </row>
    <row r="23" spans="1:13" ht="18" customHeight="1" x14ac:dyDescent="0.25">
      <c r="A23" s="1">
        <v>12</v>
      </c>
      <c r="B23" s="39" t="s">
        <v>336</v>
      </c>
      <c r="C23" s="39" t="s">
        <v>367</v>
      </c>
      <c r="D23" s="1" t="s">
        <v>95</v>
      </c>
      <c r="E23" s="1" t="s">
        <v>176</v>
      </c>
      <c r="F23" s="14" t="str">
        <f t="shared" si="0"/>
        <v>Авдиенко В. А.</v>
      </c>
      <c r="G23" s="14" t="s">
        <v>38</v>
      </c>
      <c r="H23" s="14" t="s">
        <v>31</v>
      </c>
      <c r="I23" s="21">
        <v>7</v>
      </c>
      <c r="J23" s="1" t="s">
        <v>555</v>
      </c>
      <c r="K23" s="40">
        <v>14</v>
      </c>
      <c r="L23" s="13">
        <f t="shared" si="1"/>
        <v>25</v>
      </c>
      <c r="M23" s="1"/>
    </row>
    <row r="24" spans="1:13" ht="18" customHeight="1" x14ac:dyDescent="0.25">
      <c r="A24" s="1">
        <v>13</v>
      </c>
      <c r="B24" s="39" t="s">
        <v>337</v>
      </c>
      <c r="C24" s="39" t="s">
        <v>368</v>
      </c>
      <c r="D24" s="1" t="s">
        <v>81</v>
      </c>
      <c r="E24" s="1" t="s">
        <v>369</v>
      </c>
      <c r="F24" s="14" t="str">
        <f t="shared" si="0"/>
        <v>Ашуркина Е. И.</v>
      </c>
      <c r="G24" s="14" t="s">
        <v>38</v>
      </c>
      <c r="H24" s="14" t="s">
        <v>31</v>
      </c>
      <c r="I24" s="21">
        <v>7</v>
      </c>
      <c r="J24" s="1" t="s">
        <v>529</v>
      </c>
      <c r="K24" s="40">
        <v>14</v>
      </c>
      <c r="L24" s="13">
        <f t="shared" si="1"/>
        <v>25</v>
      </c>
      <c r="M24" s="1"/>
    </row>
    <row r="25" spans="1:13" ht="18" customHeight="1" x14ac:dyDescent="0.25">
      <c r="A25" s="1">
        <v>14</v>
      </c>
      <c r="B25" s="39" t="s">
        <v>338</v>
      </c>
      <c r="C25" s="1" t="s">
        <v>370</v>
      </c>
      <c r="D25" s="41" t="s">
        <v>111</v>
      </c>
      <c r="E25" s="1" t="s">
        <v>371</v>
      </c>
      <c r="F25" s="14" t="e">
        <f>#REF!&amp;" "&amp;LEFT(C25,1)&amp;". "&amp;LEFT(E25,1)&amp;"."</f>
        <v>#REF!</v>
      </c>
      <c r="G25" s="14" t="s">
        <v>38</v>
      </c>
      <c r="H25" s="14" t="s">
        <v>31</v>
      </c>
      <c r="I25" s="21">
        <v>7</v>
      </c>
      <c r="J25" s="1" t="s">
        <v>529</v>
      </c>
      <c r="K25" s="40">
        <v>14</v>
      </c>
      <c r="L25" s="13">
        <f t="shared" si="1"/>
        <v>25</v>
      </c>
      <c r="M25" s="1"/>
    </row>
    <row r="26" spans="1:13" ht="18" customHeight="1" x14ac:dyDescent="0.25">
      <c r="A26" s="1">
        <v>15</v>
      </c>
      <c r="B26" s="39" t="s">
        <v>339</v>
      </c>
      <c r="C26" s="39" t="s">
        <v>372</v>
      </c>
      <c r="D26" s="1" t="s">
        <v>250</v>
      </c>
      <c r="E26" s="1" t="s">
        <v>251</v>
      </c>
      <c r="F26" s="14" t="str">
        <f t="shared" si="0"/>
        <v>Денисов А. В.</v>
      </c>
      <c r="G26" s="14" t="s">
        <v>38</v>
      </c>
      <c r="H26" s="14" t="s">
        <v>31</v>
      </c>
      <c r="I26" s="21">
        <v>7</v>
      </c>
      <c r="J26" s="1" t="s">
        <v>555</v>
      </c>
      <c r="K26" s="40">
        <v>12</v>
      </c>
      <c r="L26" s="13">
        <f t="shared" si="1"/>
        <v>21.428571428571427</v>
      </c>
      <c r="M26" s="1"/>
    </row>
    <row r="27" spans="1:13" ht="18" customHeight="1" x14ac:dyDescent="0.25">
      <c r="A27" s="1">
        <v>16</v>
      </c>
      <c r="B27" s="39" t="s">
        <v>340</v>
      </c>
      <c r="C27" s="39" t="s">
        <v>373</v>
      </c>
      <c r="D27" s="1" t="s">
        <v>357</v>
      </c>
      <c r="E27" s="1" t="s">
        <v>374</v>
      </c>
      <c r="F27" s="14" t="str">
        <f t="shared" si="0"/>
        <v>Васильев О. К.</v>
      </c>
      <c r="G27" s="14" t="s">
        <v>38</v>
      </c>
      <c r="H27" s="14" t="s">
        <v>31</v>
      </c>
      <c r="I27" s="21">
        <v>7</v>
      </c>
      <c r="J27" s="1" t="s">
        <v>529</v>
      </c>
      <c r="K27" s="40">
        <v>10</v>
      </c>
      <c r="L27" s="13">
        <f t="shared" si="1"/>
        <v>17.857142857142858</v>
      </c>
      <c r="M27" s="1"/>
    </row>
    <row r="28" spans="1:13" ht="18" customHeight="1" x14ac:dyDescent="0.25">
      <c r="A28" s="1">
        <v>17</v>
      </c>
      <c r="B28" s="39" t="s">
        <v>341</v>
      </c>
      <c r="C28" s="39" t="s">
        <v>375</v>
      </c>
      <c r="D28" s="1" t="s">
        <v>84</v>
      </c>
      <c r="E28" s="1" t="s">
        <v>85</v>
      </c>
      <c r="F28" s="14" t="str">
        <f t="shared" si="0"/>
        <v>Соболев А. М.</v>
      </c>
      <c r="G28" s="14" t="s">
        <v>38</v>
      </c>
      <c r="H28" s="14" t="s">
        <v>31</v>
      </c>
      <c r="I28" s="21">
        <v>7</v>
      </c>
      <c r="J28" s="1" t="s">
        <v>529</v>
      </c>
      <c r="K28" s="40">
        <v>10</v>
      </c>
      <c r="L28" s="13">
        <f t="shared" si="1"/>
        <v>17.857142857142858</v>
      </c>
      <c r="M28" s="1"/>
    </row>
    <row r="29" spans="1:13" ht="18" customHeight="1" x14ac:dyDescent="0.25">
      <c r="A29" s="1">
        <v>18</v>
      </c>
      <c r="B29" s="39" t="s">
        <v>342</v>
      </c>
      <c r="C29" s="39" t="s">
        <v>376</v>
      </c>
      <c r="D29" s="1" t="s">
        <v>377</v>
      </c>
      <c r="E29" s="1" t="s">
        <v>82</v>
      </c>
      <c r="F29" s="14" t="str">
        <f t="shared" si="0"/>
        <v>Липатникова К. М.</v>
      </c>
      <c r="G29" s="14" t="s">
        <v>38</v>
      </c>
      <c r="H29" s="14" t="s">
        <v>31</v>
      </c>
      <c r="I29" s="21">
        <v>7</v>
      </c>
      <c r="J29" s="1" t="s">
        <v>529</v>
      </c>
      <c r="K29" s="40">
        <v>9</v>
      </c>
      <c r="L29" s="13">
        <f t="shared" si="1"/>
        <v>16.071428571428573</v>
      </c>
      <c r="M29" s="1"/>
    </row>
    <row r="30" spans="1:13" ht="18" customHeight="1" x14ac:dyDescent="0.25">
      <c r="A30" s="1">
        <v>19</v>
      </c>
      <c r="B30" s="39" t="s">
        <v>343</v>
      </c>
      <c r="C30" s="39" t="s">
        <v>378</v>
      </c>
      <c r="D30" s="1" t="s">
        <v>143</v>
      </c>
      <c r="E30" s="1" t="s">
        <v>168</v>
      </c>
      <c r="F30" s="14" t="str">
        <f t="shared" si="0"/>
        <v>Черкашин Г. А.</v>
      </c>
      <c r="G30" s="14" t="s">
        <v>38</v>
      </c>
      <c r="H30" s="14" t="s">
        <v>31</v>
      </c>
      <c r="I30" s="21">
        <v>7</v>
      </c>
      <c r="J30" s="1" t="s">
        <v>555</v>
      </c>
      <c r="K30" s="40">
        <v>9</v>
      </c>
      <c r="L30" s="13">
        <f t="shared" si="1"/>
        <v>16.071428571428573</v>
      </c>
      <c r="M30" s="1"/>
    </row>
    <row r="31" spans="1:13" ht="18" customHeight="1" x14ac:dyDescent="0.25">
      <c r="A31" s="1">
        <v>20</v>
      </c>
      <c r="B31" s="39" t="s">
        <v>344</v>
      </c>
      <c r="C31" s="39" t="s">
        <v>370</v>
      </c>
      <c r="D31" s="1" t="s">
        <v>379</v>
      </c>
      <c r="E31" s="1" t="s">
        <v>380</v>
      </c>
      <c r="F31" s="14" t="str">
        <f t="shared" si="0"/>
        <v>Дуков З. А.</v>
      </c>
      <c r="G31" s="14" t="s">
        <v>38</v>
      </c>
      <c r="H31" s="14" t="s">
        <v>31</v>
      </c>
      <c r="I31" s="21">
        <v>7</v>
      </c>
      <c r="J31" s="1" t="s">
        <v>529</v>
      </c>
      <c r="K31" s="40">
        <v>8</v>
      </c>
      <c r="L31" s="13">
        <f t="shared" si="1"/>
        <v>14.285714285714285</v>
      </c>
      <c r="M31" s="1"/>
    </row>
    <row r="32" spans="1:13" ht="18" customHeight="1" x14ac:dyDescent="0.25">
      <c r="A32" s="1">
        <v>21</v>
      </c>
      <c r="B32" s="39" t="s">
        <v>345</v>
      </c>
      <c r="C32" s="39" t="s">
        <v>272</v>
      </c>
      <c r="D32" s="1" t="s">
        <v>270</v>
      </c>
      <c r="E32" s="1" t="s">
        <v>104</v>
      </c>
      <c r="F32" s="14" t="str">
        <f t="shared" si="0"/>
        <v>Пиманов С. А.</v>
      </c>
      <c r="G32" s="14" t="s">
        <v>38</v>
      </c>
      <c r="H32" s="14" t="s">
        <v>31</v>
      </c>
      <c r="I32" s="21">
        <v>7</v>
      </c>
      <c r="J32" s="1" t="s">
        <v>555</v>
      </c>
      <c r="K32" s="40">
        <v>7</v>
      </c>
      <c r="L32" s="13">
        <f t="shared" si="1"/>
        <v>12.5</v>
      </c>
      <c r="M32" s="1"/>
    </row>
    <row r="33" spans="1:13" ht="18" customHeight="1" x14ac:dyDescent="0.25">
      <c r="A33" s="1">
        <v>22</v>
      </c>
      <c r="B33" s="39" t="s">
        <v>346</v>
      </c>
      <c r="C33" s="39" t="s">
        <v>125</v>
      </c>
      <c r="D33" s="1" t="s">
        <v>381</v>
      </c>
      <c r="E33" s="1" t="s">
        <v>127</v>
      </c>
      <c r="F33" s="14" t="str">
        <f t="shared" si="0"/>
        <v>Зубкова А. Я.</v>
      </c>
      <c r="G33" s="14" t="s">
        <v>38</v>
      </c>
      <c r="H33" s="14" t="s">
        <v>31</v>
      </c>
      <c r="I33" s="21">
        <v>7</v>
      </c>
      <c r="J33" s="1" t="s">
        <v>529</v>
      </c>
      <c r="K33" s="40">
        <v>6</v>
      </c>
      <c r="L33" s="13">
        <f t="shared" si="1"/>
        <v>10.714285714285714</v>
      </c>
      <c r="M33" s="1"/>
    </row>
    <row r="34" spans="1:13" ht="18" customHeight="1" x14ac:dyDescent="0.25">
      <c r="A34" s="1">
        <v>23</v>
      </c>
      <c r="B34" s="39" t="s">
        <v>347</v>
      </c>
      <c r="C34" s="39" t="s">
        <v>382</v>
      </c>
      <c r="D34" s="1" t="s">
        <v>270</v>
      </c>
      <c r="E34" s="1" t="s">
        <v>141</v>
      </c>
      <c r="F34" s="14" t="str">
        <f t="shared" si="0"/>
        <v>Повар С. И.</v>
      </c>
      <c r="G34" s="14" t="s">
        <v>38</v>
      </c>
      <c r="H34" s="14" t="s">
        <v>31</v>
      </c>
      <c r="I34" s="21">
        <v>7</v>
      </c>
      <c r="J34" s="1" t="s">
        <v>529</v>
      </c>
      <c r="K34" s="40">
        <v>5</v>
      </c>
      <c r="L34" s="13">
        <f t="shared" si="1"/>
        <v>8.9285714285714288</v>
      </c>
      <c r="M34" s="1"/>
    </row>
    <row r="35" spans="1:13" ht="18" customHeight="1" x14ac:dyDescent="0.25">
      <c r="A35" s="1">
        <v>24</v>
      </c>
      <c r="B35" s="39" t="s">
        <v>348</v>
      </c>
      <c r="C35" s="39" t="s">
        <v>383</v>
      </c>
      <c r="D35" s="1" t="s">
        <v>362</v>
      </c>
      <c r="E35" s="1" t="s">
        <v>384</v>
      </c>
      <c r="F35" s="14" t="str">
        <f t="shared" si="0"/>
        <v>Зырянов А. Д.</v>
      </c>
      <c r="G35" s="14" t="s">
        <v>38</v>
      </c>
      <c r="H35" s="14" t="s">
        <v>31</v>
      </c>
      <c r="I35" s="21">
        <v>7</v>
      </c>
      <c r="J35" s="1" t="s">
        <v>555</v>
      </c>
      <c r="K35" s="40">
        <v>3</v>
      </c>
      <c r="L35" s="13">
        <f t="shared" si="1"/>
        <v>5.3571428571428568</v>
      </c>
      <c r="M35" s="1"/>
    </row>
    <row r="36" spans="1:13" ht="18" customHeight="1" x14ac:dyDescent="0.25">
      <c r="A36" s="1">
        <v>25</v>
      </c>
      <c r="B36" s="39" t="s">
        <v>349</v>
      </c>
      <c r="C36" s="39" t="s">
        <v>385</v>
      </c>
      <c r="D36" s="1" t="s">
        <v>172</v>
      </c>
      <c r="E36" s="1" t="s">
        <v>96</v>
      </c>
      <c r="F36" s="14" t="str">
        <f t="shared" si="0"/>
        <v>Шукан С. А.</v>
      </c>
      <c r="G36" s="14" t="s">
        <v>38</v>
      </c>
      <c r="H36" s="14" t="s">
        <v>31</v>
      </c>
      <c r="I36" s="21">
        <v>7</v>
      </c>
      <c r="J36" s="1" t="s">
        <v>555</v>
      </c>
      <c r="K36" s="40">
        <v>3</v>
      </c>
      <c r="L36" s="13">
        <f t="shared" si="1"/>
        <v>5.3571428571428568</v>
      </c>
      <c r="M36" s="1"/>
    </row>
    <row r="37" spans="1:13" ht="18" customHeight="1" x14ac:dyDescent="0.25">
      <c r="A37" s="1">
        <v>26</v>
      </c>
      <c r="B37" s="39" t="s">
        <v>350</v>
      </c>
      <c r="C37" s="39" t="s">
        <v>386</v>
      </c>
      <c r="D37" s="1" t="s">
        <v>387</v>
      </c>
      <c r="E37" s="1" t="s">
        <v>119</v>
      </c>
      <c r="F37" s="14" t="str">
        <f t="shared" si="0"/>
        <v>Долгушина М. А.</v>
      </c>
      <c r="G37" s="14" t="s">
        <v>38</v>
      </c>
      <c r="H37" s="14" t="s">
        <v>31</v>
      </c>
      <c r="I37" s="21">
        <v>7</v>
      </c>
      <c r="J37" s="1" t="s">
        <v>555</v>
      </c>
      <c r="K37" s="40">
        <v>2</v>
      </c>
      <c r="L37" s="13">
        <f t="shared" si="1"/>
        <v>3.5714285714285712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2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2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2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2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2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2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2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3" zoomScale="82" zoomScaleNormal="82" workbookViewId="0">
      <selection activeCell="J18" sqref="J18"/>
    </sheetView>
  </sheetViews>
  <sheetFormatPr defaultRowHeight="15" x14ac:dyDescent="0.25"/>
  <cols>
    <col min="1" max="1" width="5.140625" customWidth="1"/>
    <col min="2" max="2" width="40.71093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31"/>
      <c r="B5" s="31"/>
      <c r="C5" s="31"/>
      <c r="D5" s="11"/>
      <c r="K5" s="16"/>
      <c r="L5" s="30"/>
      <c r="M5" s="30"/>
      <c r="N5" s="30"/>
    </row>
    <row r="6" spans="1:14" x14ac:dyDescent="0.25">
      <c r="A6" s="31"/>
      <c r="B6" s="31"/>
      <c r="C6" s="31"/>
      <c r="D6" s="11"/>
      <c r="K6" s="16"/>
      <c r="L6" s="30"/>
      <c r="M6" s="30"/>
      <c r="N6" s="30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0"/>
      <c r="M9" s="30"/>
      <c r="N9" s="30"/>
    </row>
    <row r="10" spans="1:14" x14ac:dyDescent="0.25">
      <c r="A10" s="31"/>
      <c r="B10" s="31"/>
      <c r="C10" s="31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20.25" customHeight="1" x14ac:dyDescent="0.25">
      <c r="A12" s="1">
        <v>1</v>
      </c>
      <c r="B12" s="39" t="s">
        <v>388</v>
      </c>
      <c r="C12" s="39" t="s">
        <v>398</v>
      </c>
      <c r="D12" s="14" t="s">
        <v>98</v>
      </c>
      <c r="E12" s="14" t="s">
        <v>399</v>
      </c>
      <c r="F12" s="14" t="str">
        <f t="shared" ref="F12:F76" si="0">C12&amp;" "&amp;LEFT(D12,1)&amp;". "&amp;LEFT(E12,1)&amp;"."</f>
        <v>Губайдуллина А. Д.</v>
      </c>
      <c r="G12" s="14" t="s">
        <v>38</v>
      </c>
      <c r="H12" s="14" t="s">
        <v>31</v>
      </c>
      <c r="I12" s="21">
        <v>8</v>
      </c>
      <c r="J12" s="1" t="s">
        <v>558</v>
      </c>
      <c r="K12" s="40">
        <v>35</v>
      </c>
      <c r="L12" s="13">
        <f t="shared" ref="L12:L43" si="1">K12/F$3*100</f>
        <v>62.5</v>
      </c>
      <c r="M12" s="1" t="s">
        <v>34</v>
      </c>
    </row>
    <row r="13" spans="1:14" ht="20.25" customHeight="1" x14ac:dyDescent="0.25">
      <c r="A13" s="1">
        <v>2</v>
      </c>
      <c r="B13" s="39" t="s">
        <v>389</v>
      </c>
      <c r="C13" s="39" t="s">
        <v>400</v>
      </c>
      <c r="D13" s="14" t="s">
        <v>401</v>
      </c>
      <c r="E13" s="14" t="s">
        <v>119</v>
      </c>
      <c r="F13" s="14" t="str">
        <f t="shared" si="0"/>
        <v>Гусева А. А.</v>
      </c>
      <c r="G13" s="14" t="s">
        <v>38</v>
      </c>
      <c r="H13" s="14" t="s">
        <v>31</v>
      </c>
      <c r="I13" s="21">
        <v>8</v>
      </c>
      <c r="J13" s="1" t="s">
        <v>558</v>
      </c>
      <c r="K13" s="40">
        <v>35</v>
      </c>
      <c r="L13" s="13">
        <f t="shared" si="1"/>
        <v>62.5</v>
      </c>
      <c r="M13" s="1" t="s">
        <v>34</v>
      </c>
    </row>
    <row r="14" spans="1:14" ht="20.25" customHeight="1" x14ac:dyDescent="0.25">
      <c r="A14" s="1">
        <v>3</v>
      </c>
      <c r="B14" s="39" t="s">
        <v>390</v>
      </c>
      <c r="C14" s="39" t="s">
        <v>402</v>
      </c>
      <c r="D14" s="14" t="s">
        <v>403</v>
      </c>
      <c r="E14" s="14" t="s">
        <v>404</v>
      </c>
      <c r="F14" s="14" t="str">
        <f t="shared" si="0"/>
        <v>титяева м. м.</v>
      </c>
      <c r="G14" s="14" t="s">
        <v>38</v>
      </c>
      <c r="H14" s="14" t="s">
        <v>31</v>
      </c>
      <c r="I14" s="21">
        <v>8</v>
      </c>
      <c r="J14" s="1" t="s">
        <v>558</v>
      </c>
      <c r="K14" s="40">
        <v>21</v>
      </c>
      <c r="L14" s="13">
        <f t="shared" si="1"/>
        <v>37.5</v>
      </c>
      <c r="M14" s="1" t="s">
        <v>284</v>
      </c>
    </row>
    <row r="15" spans="1:14" ht="20.25" customHeight="1" x14ac:dyDescent="0.25">
      <c r="A15" s="1">
        <v>4</v>
      </c>
      <c r="B15" s="39" t="s">
        <v>391</v>
      </c>
      <c r="C15" s="39" t="s">
        <v>405</v>
      </c>
      <c r="D15" s="14" t="s">
        <v>158</v>
      </c>
      <c r="E15" s="14" t="s">
        <v>130</v>
      </c>
      <c r="F15" s="14" t="str">
        <f t="shared" si="0"/>
        <v>Дмитриева А. Н.</v>
      </c>
      <c r="G15" s="14" t="s">
        <v>38</v>
      </c>
      <c r="H15" s="14" t="s">
        <v>31</v>
      </c>
      <c r="I15" s="21">
        <v>8</v>
      </c>
      <c r="J15" s="1" t="s">
        <v>559</v>
      </c>
      <c r="K15" s="40">
        <v>18</v>
      </c>
      <c r="L15" s="13">
        <f t="shared" si="1"/>
        <v>32.142857142857146</v>
      </c>
      <c r="M15" s="1" t="s">
        <v>284</v>
      </c>
    </row>
    <row r="16" spans="1:14" ht="20.25" customHeight="1" x14ac:dyDescent="0.25">
      <c r="A16" s="1">
        <v>5</v>
      </c>
      <c r="B16" s="39" t="s">
        <v>392</v>
      </c>
      <c r="C16" s="39" t="s">
        <v>406</v>
      </c>
      <c r="D16" s="14" t="s">
        <v>407</v>
      </c>
      <c r="E16" s="14" t="s">
        <v>179</v>
      </c>
      <c r="F16" s="14" t="str">
        <f t="shared" si="0"/>
        <v>Зайковская А. С.</v>
      </c>
      <c r="G16" s="14" t="s">
        <v>38</v>
      </c>
      <c r="H16" s="14" t="s">
        <v>31</v>
      </c>
      <c r="I16" s="21">
        <v>8</v>
      </c>
      <c r="J16" s="1" t="s">
        <v>559</v>
      </c>
      <c r="K16" s="40">
        <v>10</v>
      </c>
      <c r="L16" s="13">
        <f t="shared" si="1"/>
        <v>17.857142857142858</v>
      </c>
      <c r="M16" s="1"/>
    </row>
    <row r="17" spans="1:13" ht="20.25" customHeight="1" x14ac:dyDescent="0.25">
      <c r="A17" s="1">
        <v>6</v>
      </c>
      <c r="B17" s="39" t="s">
        <v>393</v>
      </c>
      <c r="C17" s="39" t="s">
        <v>408</v>
      </c>
      <c r="D17" s="1" t="s">
        <v>178</v>
      </c>
      <c r="E17" s="1" t="s">
        <v>409</v>
      </c>
      <c r="F17" s="14" t="str">
        <f t="shared" si="0"/>
        <v>Голичанина Э. О.</v>
      </c>
      <c r="G17" s="14" t="s">
        <v>38</v>
      </c>
      <c r="H17" s="14" t="s">
        <v>31</v>
      </c>
      <c r="I17" s="21">
        <v>8</v>
      </c>
      <c r="J17" s="1" t="s">
        <v>558</v>
      </c>
      <c r="K17" s="40">
        <v>7</v>
      </c>
      <c r="L17" s="13">
        <f t="shared" si="1"/>
        <v>12.5</v>
      </c>
      <c r="M17" s="1"/>
    </row>
    <row r="18" spans="1:13" ht="20.25" customHeight="1" x14ac:dyDescent="0.25">
      <c r="A18" s="1">
        <v>7</v>
      </c>
      <c r="B18" s="39" t="s">
        <v>394</v>
      </c>
      <c r="C18" s="39" t="s">
        <v>410</v>
      </c>
      <c r="D18" s="1" t="s">
        <v>245</v>
      </c>
      <c r="E18" s="1" t="s">
        <v>411</v>
      </c>
      <c r="F18" s="14" t="str">
        <f t="shared" si="0"/>
        <v>Мелкоедова М. Е.</v>
      </c>
      <c r="G18" s="14" t="s">
        <v>38</v>
      </c>
      <c r="H18" s="14" t="s">
        <v>31</v>
      </c>
      <c r="I18" s="21">
        <v>8</v>
      </c>
      <c r="J18" s="1" t="s">
        <v>558</v>
      </c>
      <c r="K18" s="40">
        <v>7</v>
      </c>
      <c r="L18" s="13">
        <f t="shared" si="1"/>
        <v>12.5</v>
      </c>
      <c r="M18" s="1"/>
    </row>
    <row r="19" spans="1:13" ht="20.25" customHeight="1" x14ac:dyDescent="0.25">
      <c r="A19" s="1">
        <v>8</v>
      </c>
      <c r="B19" s="39" t="s">
        <v>395</v>
      </c>
      <c r="C19" s="39" t="s">
        <v>412</v>
      </c>
      <c r="D19" s="1" t="s">
        <v>413</v>
      </c>
      <c r="E19" s="1" t="s">
        <v>79</v>
      </c>
      <c r="F19" s="14" t="str">
        <f t="shared" si="0"/>
        <v>Одай В. Д.</v>
      </c>
      <c r="G19" s="14" t="s">
        <v>38</v>
      </c>
      <c r="H19" s="14" t="s">
        <v>31</v>
      </c>
      <c r="I19" s="21">
        <v>8</v>
      </c>
      <c r="J19" s="1" t="s">
        <v>558</v>
      </c>
      <c r="K19" s="40">
        <v>0</v>
      </c>
      <c r="L19" s="13">
        <f t="shared" si="1"/>
        <v>0</v>
      </c>
      <c r="M19" s="1"/>
    </row>
    <row r="20" spans="1:13" ht="20.25" customHeight="1" x14ac:dyDescent="0.25">
      <c r="A20" s="1">
        <v>9</v>
      </c>
      <c r="B20" s="39" t="s">
        <v>396</v>
      </c>
      <c r="C20" s="39" t="s">
        <v>414</v>
      </c>
      <c r="D20" s="1" t="s">
        <v>121</v>
      </c>
      <c r="E20" s="1"/>
      <c r="F20" s="14" t="str">
        <f t="shared" si="0"/>
        <v>Прокопьева В. .</v>
      </c>
      <c r="G20" s="14" t="s">
        <v>38</v>
      </c>
      <c r="H20" s="14" t="s">
        <v>31</v>
      </c>
      <c r="I20" s="21">
        <v>8</v>
      </c>
      <c r="J20" s="1" t="s">
        <v>558</v>
      </c>
      <c r="K20" s="40">
        <v>0</v>
      </c>
      <c r="L20" s="13">
        <f t="shared" si="1"/>
        <v>0</v>
      </c>
      <c r="M20" s="1"/>
    </row>
    <row r="21" spans="1:13" ht="20.25" customHeight="1" x14ac:dyDescent="0.25">
      <c r="A21" s="1">
        <v>10</v>
      </c>
      <c r="B21" s="39" t="s">
        <v>397</v>
      </c>
      <c r="C21" s="39" t="s">
        <v>415</v>
      </c>
      <c r="D21" s="1" t="s">
        <v>416</v>
      </c>
      <c r="E21" s="1" t="s">
        <v>133</v>
      </c>
      <c r="F21" s="14" t="str">
        <f t="shared" si="0"/>
        <v>Тягунова М. В.</v>
      </c>
      <c r="G21" s="14" t="s">
        <v>38</v>
      </c>
      <c r="H21" s="14" t="s">
        <v>31</v>
      </c>
      <c r="I21" s="21">
        <v>8</v>
      </c>
      <c r="J21" s="1" t="s">
        <v>558</v>
      </c>
      <c r="K21" s="40">
        <v>0</v>
      </c>
      <c r="L21" s="13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4" t="str">
        <f t="shared" si="0"/>
        <v xml:space="preserve"> . .</v>
      </c>
      <c r="G22" s="1"/>
      <c r="H22" s="1"/>
      <c r="I22" s="22"/>
      <c r="J22" s="1"/>
      <c r="K22" s="1"/>
      <c r="L22" s="13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4" t="str">
        <f t="shared" si="0"/>
        <v xml:space="preserve"> . .</v>
      </c>
      <c r="G23" s="1"/>
      <c r="H23" s="1"/>
      <c r="I23" s="22"/>
      <c r="J23" s="1"/>
      <c r="K23" s="1"/>
      <c r="L23" s="13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0"/>
        <v xml:space="preserve"> . .</v>
      </c>
      <c r="G24" s="1"/>
      <c r="H24" s="1"/>
      <c r="I24" s="22"/>
      <c r="J24" s="1"/>
      <c r="K24" s="1"/>
      <c r="L24" s="13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2"/>
      <c r="J25" s="1"/>
      <c r="K25" s="1"/>
      <c r="L25" s="13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2"/>
      <c r="J26" s="1"/>
      <c r="K26" s="1"/>
      <c r="L26" s="13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2"/>
      <c r="J27" s="1"/>
      <c r="K27" s="1"/>
      <c r="L27" s="13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2"/>
      <c r="J28" s="1"/>
      <c r="K28" s="1"/>
      <c r="L28" s="13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2"/>
      <c r="J29" s="1"/>
      <c r="K29" s="1"/>
      <c r="L29" s="13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2"/>
      <c r="J30" s="1"/>
      <c r="K30" s="1"/>
      <c r="L30" s="13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2"/>
      <c r="J31" s="1"/>
      <c r="K31" s="1"/>
      <c r="L31" s="13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2"/>
      <c r="J32" s="1"/>
      <c r="K32" s="1"/>
      <c r="L32" s="13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2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2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2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2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2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2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2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2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2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2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2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2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22" zoomScale="80" zoomScaleNormal="80" workbookViewId="0">
      <selection activeCell="J48" sqref="J48"/>
    </sheetView>
  </sheetViews>
  <sheetFormatPr defaultRowHeight="15" x14ac:dyDescent="0.25"/>
  <cols>
    <col min="1" max="1" width="5.140625" customWidth="1"/>
    <col min="2" max="2" width="44.14062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31"/>
      <c r="B5" s="31"/>
      <c r="C5" s="31"/>
      <c r="D5" s="11"/>
      <c r="K5" s="16"/>
      <c r="L5" s="30"/>
      <c r="M5" s="30"/>
      <c r="N5" s="30"/>
    </row>
    <row r="6" spans="1:14" x14ac:dyDescent="0.25">
      <c r="A6" s="31"/>
      <c r="B6" s="31"/>
      <c r="C6" s="31"/>
      <c r="D6" s="11"/>
      <c r="K6" s="16"/>
      <c r="L6" s="30"/>
      <c r="M6" s="30"/>
      <c r="N6" s="30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0"/>
      <c r="M9" s="30"/>
      <c r="N9" s="30"/>
    </row>
    <row r="10" spans="1:14" x14ac:dyDescent="0.25">
      <c r="A10" s="31"/>
      <c r="B10" s="31"/>
      <c r="C10" s="31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9.5" customHeight="1" x14ac:dyDescent="0.25">
      <c r="A12" s="1">
        <v>1</v>
      </c>
      <c r="B12" s="39" t="s">
        <v>417</v>
      </c>
      <c r="C12" s="39" t="s">
        <v>452</v>
      </c>
      <c r="D12" s="14" t="s">
        <v>129</v>
      </c>
      <c r="E12" s="14" t="s">
        <v>179</v>
      </c>
      <c r="F12" s="14" t="str">
        <f t="shared" ref="F12:F76" si="0">C12&amp;" "&amp;LEFT(D12,1)&amp;". "&amp;LEFT(E12,1)&amp;"."</f>
        <v>Айзенберг А. С.</v>
      </c>
      <c r="G12" s="14" t="s">
        <v>38</v>
      </c>
      <c r="H12" s="14" t="s">
        <v>31</v>
      </c>
      <c r="I12" s="21">
        <v>9</v>
      </c>
      <c r="J12" s="1" t="s">
        <v>529</v>
      </c>
      <c r="K12" s="40">
        <v>28</v>
      </c>
      <c r="L12" s="13">
        <f t="shared" ref="L12:L43" si="1">K12/F$3*100</f>
        <v>50</v>
      </c>
      <c r="M12" s="1" t="s">
        <v>34</v>
      </c>
    </row>
    <row r="13" spans="1:14" ht="19.5" customHeight="1" x14ac:dyDescent="0.25">
      <c r="A13" s="1">
        <v>2</v>
      </c>
      <c r="B13" s="39" t="s">
        <v>418</v>
      </c>
      <c r="C13" s="39" t="s">
        <v>453</v>
      </c>
      <c r="D13" s="14" t="s">
        <v>172</v>
      </c>
      <c r="E13" s="14" t="s">
        <v>176</v>
      </c>
      <c r="F13" s="14" t="str">
        <f t="shared" si="0"/>
        <v>Анганзарова С. А.</v>
      </c>
      <c r="G13" s="14" t="s">
        <v>38</v>
      </c>
      <c r="H13" s="14" t="s">
        <v>31</v>
      </c>
      <c r="I13" s="21">
        <v>9</v>
      </c>
      <c r="J13" s="1" t="s">
        <v>529</v>
      </c>
      <c r="K13" s="40">
        <v>28</v>
      </c>
      <c r="L13" s="13">
        <f t="shared" si="1"/>
        <v>50</v>
      </c>
      <c r="M13" s="1" t="s">
        <v>34</v>
      </c>
    </row>
    <row r="14" spans="1:14" ht="19.5" customHeight="1" x14ac:dyDescent="0.25">
      <c r="A14" s="1">
        <v>3</v>
      </c>
      <c r="B14" s="39" t="s">
        <v>419</v>
      </c>
      <c r="C14" s="39" t="s">
        <v>454</v>
      </c>
      <c r="D14" s="14" t="s">
        <v>455</v>
      </c>
      <c r="E14" s="14" t="s">
        <v>179</v>
      </c>
      <c r="F14" s="14" t="str">
        <f t="shared" si="0"/>
        <v>Гаврилова В. С.</v>
      </c>
      <c r="G14" s="14" t="s">
        <v>38</v>
      </c>
      <c r="H14" s="14" t="s">
        <v>31</v>
      </c>
      <c r="I14" s="21">
        <v>9</v>
      </c>
      <c r="J14" s="1" t="s">
        <v>529</v>
      </c>
      <c r="K14" s="40">
        <v>28</v>
      </c>
      <c r="L14" s="13">
        <f t="shared" si="1"/>
        <v>50</v>
      </c>
      <c r="M14" s="1" t="s">
        <v>34</v>
      </c>
    </row>
    <row r="15" spans="1:14" ht="19.5" customHeight="1" x14ac:dyDescent="0.25">
      <c r="A15" s="1">
        <v>4</v>
      </c>
      <c r="B15" s="39" t="s">
        <v>420</v>
      </c>
      <c r="C15" s="39" t="s">
        <v>456</v>
      </c>
      <c r="D15" s="14" t="s">
        <v>114</v>
      </c>
      <c r="E15" s="14" t="s">
        <v>88</v>
      </c>
      <c r="F15" s="14" t="str">
        <f t="shared" si="0"/>
        <v>Ежова А. К.</v>
      </c>
      <c r="G15" s="14" t="s">
        <v>38</v>
      </c>
      <c r="H15" s="14" t="s">
        <v>31</v>
      </c>
      <c r="I15" s="21">
        <v>9</v>
      </c>
      <c r="J15" s="1" t="s">
        <v>555</v>
      </c>
      <c r="K15" s="40">
        <v>28</v>
      </c>
      <c r="L15" s="13">
        <f t="shared" si="1"/>
        <v>50</v>
      </c>
      <c r="M15" s="1" t="s">
        <v>34</v>
      </c>
    </row>
    <row r="16" spans="1:14" ht="19.5" customHeight="1" x14ac:dyDescent="0.25">
      <c r="A16" s="1">
        <v>5</v>
      </c>
      <c r="B16" s="39" t="s">
        <v>421</v>
      </c>
      <c r="C16" s="39" t="s">
        <v>457</v>
      </c>
      <c r="D16" s="14" t="s">
        <v>220</v>
      </c>
      <c r="E16" s="14" t="s">
        <v>384</v>
      </c>
      <c r="F16" s="14" t="str">
        <f t="shared" si="0"/>
        <v>Кондратьев М. Д.</v>
      </c>
      <c r="G16" s="14" t="s">
        <v>38</v>
      </c>
      <c r="H16" s="14" t="s">
        <v>31</v>
      </c>
      <c r="I16" s="21">
        <v>9</v>
      </c>
      <c r="J16" s="1" t="s">
        <v>529</v>
      </c>
      <c r="K16" s="40">
        <v>28</v>
      </c>
      <c r="L16" s="13">
        <f t="shared" si="1"/>
        <v>50</v>
      </c>
      <c r="M16" s="1" t="s">
        <v>34</v>
      </c>
    </row>
    <row r="17" spans="1:13" ht="19.5" customHeight="1" x14ac:dyDescent="0.25">
      <c r="A17" s="1">
        <v>6</v>
      </c>
      <c r="B17" s="39" t="s">
        <v>422</v>
      </c>
      <c r="C17" s="39" t="s">
        <v>249</v>
      </c>
      <c r="D17" s="1" t="s">
        <v>100</v>
      </c>
      <c r="E17" s="1" t="s">
        <v>251</v>
      </c>
      <c r="F17" s="14" t="str">
        <f t="shared" si="0"/>
        <v>Радченко С. В.</v>
      </c>
      <c r="G17" s="14" t="s">
        <v>38</v>
      </c>
      <c r="H17" s="14" t="s">
        <v>31</v>
      </c>
      <c r="I17" s="21">
        <v>9</v>
      </c>
      <c r="J17" s="1" t="s">
        <v>559</v>
      </c>
      <c r="K17" s="40">
        <v>28</v>
      </c>
      <c r="L17" s="13">
        <f t="shared" si="1"/>
        <v>50</v>
      </c>
      <c r="M17" s="1" t="s">
        <v>34</v>
      </c>
    </row>
    <row r="18" spans="1:13" ht="19.5" customHeight="1" x14ac:dyDescent="0.25">
      <c r="A18" s="1">
        <v>7</v>
      </c>
      <c r="B18" s="39" t="s">
        <v>423</v>
      </c>
      <c r="C18" s="39" t="s">
        <v>458</v>
      </c>
      <c r="D18" s="1" t="s">
        <v>216</v>
      </c>
      <c r="E18" s="1" t="s">
        <v>399</v>
      </c>
      <c r="F18" s="14" t="str">
        <f t="shared" si="0"/>
        <v>Челышева К. Д.</v>
      </c>
      <c r="G18" s="14" t="s">
        <v>38</v>
      </c>
      <c r="H18" s="14" t="s">
        <v>31</v>
      </c>
      <c r="I18" s="21">
        <v>9</v>
      </c>
      <c r="J18" s="1" t="s">
        <v>555</v>
      </c>
      <c r="K18" s="40">
        <v>28</v>
      </c>
      <c r="L18" s="13">
        <f t="shared" si="1"/>
        <v>50</v>
      </c>
      <c r="M18" s="1" t="s">
        <v>34</v>
      </c>
    </row>
    <row r="19" spans="1:13" ht="19.5" customHeight="1" x14ac:dyDescent="0.25">
      <c r="A19" s="1">
        <v>8</v>
      </c>
      <c r="B19" s="39" t="s">
        <v>424</v>
      </c>
      <c r="C19" s="39" t="s">
        <v>459</v>
      </c>
      <c r="D19" s="1" t="s">
        <v>460</v>
      </c>
      <c r="E19" s="1" t="s">
        <v>399</v>
      </c>
      <c r="F19" s="14" t="str">
        <f t="shared" si="0"/>
        <v>Шилова Л. Д.</v>
      </c>
      <c r="G19" s="14" t="s">
        <v>38</v>
      </c>
      <c r="H19" s="14" t="s">
        <v>31</v>
      </c>
      <c r="I19" s="21">
        <v>9</v>
      </c>
      <c r="J19" s="1" t="s">
        <v>555</v>
      </c>
      <c r="K19" s="40">
        <v>28</v>
      </c>
      <c r="L19" s="13">
        <f t="shared" si="1"/>
        <v>50</v>
      </c>
      <c r="M19" s="1" t="s">
        <v>34</v>
      </c>
    </row>
    <row r="20" spans="1:13" ht="19.5" customHeight="1" x14ac:dyDescent="0.25">
      <c r="A20" s="1">
        <v>9</v>
      </c>
      <c r="B20" s="39" t="s">
        <v>425</v>
      </c>
      <c r="C20" s="39" t="s">
        <v>461</v>
      </c>
      <c r="D20" s="1" t="s">
        <v>266</v>
      </c>
      <c r="E20" s="1" t="s">
        <v>107</v>
      </c>
      <c r="F20" s="14" t="str">
        <f t="shared" si="0"/>
        <v>Казаков Д. Е.</v>
      </c>
      <c r="G20" s="14" t="s">
        <v>38</v>
      </c>
      <c r="H20" s="14" t="s">
        <v>31</v>
      </c>
      <c r="I20" s="21">
        <v>9</v>
      </c>
      <c r="J20" s="1" t="s">
        <v>529</v>
      </c>
      <c r="K20" s="40">
        <v>25</v>
      </c>
      <c r="L20" s="13">
        <f t="shared" si="1"/>
        <v>44.642857142857146</v>
      </c>
      <c r="M20" s="1" t="s">
        <v>284</v>
      </c>
    </row>
    <row r="21" spans="1:13" ht="19.5" customHeight="1" x14ac:dyDescent="0.25">
      <c r="A21" s="1">
        <v>10</v>
      </c>
      <c r="B21" s="39" t="s">
        <v>426</v>
      </c>
      <c r="C21" s="39" t="s">
        <v>462</v>
      </c>
      <c r="D21" s="1" t="s">
        <v>155</v>
      </c>
      <c r="E21" s="1" t="s">
        <v>463</v>
      </c>
      <c r="F21" s="14" t="str">
        <f t="shared" si="0"/>
        <v>Протопопов А. Н.</v>
      </c>
      <c r="G21" s="14" t="s">
        <v>38</v>
      </c>
      <c r="H21" s="14" t="s">
        <v>31</v>
      </c>
      <c r="I21" s="21">
        <v>9</v>
      </c>
      <c r="J21" s="1" t="s">
        <v>529</v>
      </c>
      <c r="K21" s="40">
        <v>25</v>
      </c>
      <c r="L21" s="13">
        <f t="shared" si="1"/>
        <v>44.642857142857146</v>
      </c>
      <c r="M21" s="1" t="s">
        <v>284</v>
      </c>
    </row>
    <row r="22" spans="1:13" ht="19.5" customHeight="1" x14ac:dyDescent="0.25">
      <c r="A22" s="1">
        <v>11</v>
      </c>
      <c r="B22" s="39" t="s">
        <v>427</v>
      </c>
      <c r="C22" s="39" t="s">
        <v>464</v>
      </c>
      <c r="D22" s="1" t="s">
        <v>118</v>
      </c>
      <c r="E22" s="1" t="s">
        <v>176</v>
      </c>
      <c r="F22" s="14" t="str">
        <f t="shared" si="0"/>
        <v>Хороброва Е. А.</v>
      </c>
      <c r="G22" s="14" t="s">
        <v>38</v>
      </c>
      <c r="H22" s="14" t="s">
        <v>31</v>
      </c>
      <c r="I22" s="21">
        <v>9</v>
      </c>
      <c r="J22" s="1" t="s">
        <v>529</v>
      </c>
      <c r="K22" s="40">
        <v>25</v>
      </c>
      <c r="L22" s="13">
        <f t="shared" si="1"/>
        <v>44.642857142857146</v>
      </c>
      <c r="M22" s="1" t="s">
        <v>284</v>
      </c>
    </row>
    <row r="23" spans="1:13" ht="19.5" customHeight="1" x14ac:dyDescent="0.25">
      <c r="A23" s="1">
        <v>12</v>
      </c>
      <c r="B23" s="39" t="s">
        <v>428</v>
      </c>
      <c r="C23" s="39" t="s">
        <v>465</v>
      </c>
      <c r="D23" s="1" t="s">
        <v>466</v>
      </c>
      <c r="E23" s="1"/>
      <c r="F23" s="14" t="str">
        <f t="shared" si="0"/>
        <v>Александрова А. .</v>
      </c>
      <c r="G23" s="14" t="s">
        <v>38</v>
      </c>
      <c r="H23" s="14" t="s">
        <v>31</v>
      </c>
      <c r="I23" s="21">
        <v>9</v>
      </c>
      <c r="J23" s="1" t="s">
        <v>529</v>
      </c>
      <c r="K23" s="40">
        <v>21</v>
      </c>
      <c r="L23" s="13">
        <f t="shared" si="1"/>
        <v>37.5</v>
      </c>
      <c r="M23" s="1" t="s">
        <v>284</v>
      </c>
    </row>
    <row r="24" spans="1:13" ht="19.5" customHeight="1" x14ac:dyDescent="0.25">
      <c r="A24" s="1">
        <v>13</v>
      </c>
      <c r="B24" s="39" t="s">
        <v>429</v>
      </c>
      <c r="C24" s="39" t="s">
        <v>467</v>
      </c>
      <c r="D24" s="1" t="s">
        <v>316</v>
      </c>
      <c r="E24" s="1" t="s">
        <v>366</v>
      </c>
      <c r="F24" s="14" t="str">
        <f t="shared" si="0"/>
        <v>Ватолин Е. В.</v>
      </c>
      <c r="G24" s="14" t="s">
        <v>38</v>
      </c>
      <c r="H24" s="14" t="s">
        <v>31</v>
      </c>
      <c r="I24" s="21">
        <v>9</v>
      </c>
      <c r="J24" s="1" t="s">
        <v>529</v>
      </c>
      <c r="K24" s="40">
        <v>21</v>
      </c>
      <c r="L24" s="13">
        <f t="shared" si="1"/>
        <v>37.5</v>
      </c>
      <c r="M24" s="1" t="s">
        <v>284</v>
      </c>
    </row>
    <row r="25" spans="1:13" ht="19.5" customHeight="1" x14ac:dyDescent="0.25">
      <c r="A25" s="1">
        <v>14</v>
      </c>
      <c r="B25" s="39" t="s">
        <v>430</v>
      </c>
      <c r="C25" s="39" t="s">
        <v>468</v>
      </c>
      <c r="D25" s="1" t="s">
        <v>469</v>
      </c>
      <c r="E25" s="1" t="s">
        <v>470</v>
      </c>
      <c r="F25" s="14" t="str">
        <f t="shared" si="0"/>
        <v>Высоцкий Б. В.</v>
      </c>
      <c r="G25" s="14" t="s">
        <v>38</v>
      </c>
      <c r="H25" s="14" t="s">
        <v>31</v>
      </c>
      <c r="I25" s="21">
        <v>9</v>
      </c>
      <c r="J25" s="1" t="s">
        <v>555</v>
      </c>
      <c r="K25" s="40">
        <v>21</v>
      </c>
      <c r="L25" s="13">
        <f t="shared" si="1"/>
        <v>37.5</v>
      </c>
      <c r="M25" s="1" t="s">
        <v>284</v>
      </c>
    </row>
    <row r="26" spans="1:13" ht="19.5" customHeight="1" x14ac:dyDescent="0.25">
      <c r="A26" s="1">
        <v>15</v>
      </c>
      <c r="B26" s="39" t="s">
        <v>431</v>
      </c>
      <c r="C26" s="39" t="s">
        <v>471</v>
      </c>
      <c r="D26" s="1" t="s">
        <v>258</v>
      </c>
      <c r="E26" s="1" t="s">
        <v>124</v>
      </c>
      <c r="F26" s="14" t="str">
        <f t="shared" si="0"/>
        <v>Ерёменко А. С.</v>
      </c>
      <c r="G26" s="14" t="s">
        <v>38</v>
      </c>
      <c r="H26" s="14" t="s">
        <v>31</v>
      </c>
      <c r="I26" s="21">
        <v>9</v>
      </c>
      <c r="J26" s="1" t="s">
        <v>559</v>
      </c>
      <c r="K26" s="40">
        <v>21</v>
      </c>
      <c r="L26" s="13">
        <f t="shared" si="1"/>
        <v>37.5</v>
      </c>
      <c r="M26" s="1" t="s">
        <v>284</v>
      </c>
    </row>
    <row r="27" spans="1:13" ht="19.5" customHeight="1" x14ac:dyDescent="0.25">
      <c r="A27" s="1">
        <v>16</v>
      </c>
      <c r="B27" s="39" t="s">
        <v>432</v>
      </c>
      <c r="C27" s="39" t="s">
        <v>472</v>
      </c>
      <c r="D27" s="1" t="s">
        <v>473</v>
      </c>
      <c r="E27" s="1" t="s">
        <v>96</v>
      </c>
      <c r="F27" s="14" t="str">
        <f t="shared" si="0"/>
        <v>Карко Л. А.</v>
      </c>
      <c r="G27" s="14" t="s">
        <v>38</v>
      </c>
      <c r="H27" s="14" t="s">
        <v>31</v>
      </c>
      <c r="I27" s="21">
        <v>9</v>
      </c>
      <c r="J27" s="1" t="s">
        <v>555</v>
      </c>
      <c r="K27" s="40">
        <v>21</v>
      </c>
      <c r="L27" s="13">
        <f t="shared" si="1"/>
        <v>37.5</v>
      </c>
      <c r="M27" s="1" t="s">
        <v>284</v>
      </c>
    </row>
    <row r="28" spans="1:13" ht="19.5" customHeight="1" x14ac:dyDescent="0.25">
      <c r="A28" s="1">
        <v>17</v>
      </c>
      <c r="B28" s="39" t="s">
        <v>433</v>
      </c>
      <c r="C28" s="39" t="s">
        <v>474</v>
      </c>
      <c r="D28" s="1" t="s">
        <v>475</v>
      </c>
      <c r="E28" s="1" t="s">
        <v>101</v>
      </c>
      <c r="F28" s="14" t="str">
        <f t="shared" si="0"/>
        <v>Коробейников Т. И.</v>
      </c>
      <c r="G28" s="14" t="s">
        <v>38</v>
      </c>
      <c r="H28" s="14" t="s">
        <v>31</v>
      </c>
      <c r="I28" s="21">
        <v>9</v>
      </c>
      <c r="J28" s="1" t="s">
        <v>529</v>
      </c>
      <c r="K28" s="40">
        <v>21</v>
      </c>
      <c r="L28" s="13">
        <f t="shared" si="1"/>
        <v>37.5</v>
      </c>
      <c r="M28" s="1" t="s">
        <v>284</v>
      </c>
    </row>
    <row r="29" spans="1:13" ht="19.5" customHeight="1" x14ac:dyDescent="0.25">
      <c r="A29" s="1">
        <v>18</v>
      </c>
      <c r="B29" s="39" t="s">
        <v>434</v>
      </c>
      <c r="C29" s="39" t="s">
        <v>476</v>
      </c>
      <c r="D29" s="1" t="s">
        <v>121</v>
      </c>
      <c r="E29" s="1" t="s">
        <v>179</v>
      </c>
      <c r="F29" s="14" t="str">
        <f t="shared" si="0"/>
        <v>Лыкова В. С.</v>
      </c>
      <c r="G29" s="14" t="s">
        <v>38</v>
      </c>
      <c r="H29" s="14" t="s">
        <v>31</v>
      </c>
      <c r="I29" s="21">
        <v>9</v>
      </c>
      <c r="J29" s="1" t="s">
        <v>555</v>
      </c>
      <c r="K29" s="40">
        <v>21</v>
      </c>
      <c r="L29" s="13">
        <f t="shared" si="1"/>
        <v>37.5</v>
      </c>
      <c r="M29" s="1" t="s">
        <v>284</v>
      </c>
    </row>
    <row r="30" spans="1:13" ht="19.5" customHeight="1" x14ac:dyDescent="0.25">
      <c r="A30" s="1">
        <v>19</v>
      </c>
      <c r="B30" s="39" t="s">
        <v>435</v>
      </c>
      <c r="C30" s="39" t="s">
        <v>477</v>
      </c>
      <c r="D30" s="1" t="s">
        <v>478</v>
      </c>
      <c r="E30" s="1" t="s">
        <v>173</v>
      </c>
      <c r="F30" s="14" t="str">
        <f t="shared" si="0"/>
        <v>Толстова У. Р.</v>
      </c>
      <c r="G30" s="14" t="s">
        <v>38</v>
      </c>
      <c r="H30" s="14" t="s">
        <v>31</v>
      </c>
      <c r="I30" s="21">
        <v>9</v>
      </c>
      <c r="J30" s="1" t="s">
        <v>555</v>
      </c>
      <c r="K30" s="40">
        <v>21</v>
      </c>
      <c r="L30" s="13">
        <f t="shared" si="1"/>
        <v>37.5</v>
      </c>
      <c r="M30" s="1" t="s">
        <v>284</v>
      </c>
    </row>
    <row r="31" spans="1:13" ht="19.5" customHeight="1" x14ac:dyDescent="0.25">
      <c r="A31" s="1">
        <v>20</v>
      </c>
      <c r="B31" s="39" t="s">
        <v>436</v>
      </c>
      <c r="C31" s="39" t="s">
        <v>479</v>
      </c>
      <c r="D31" s="1" t="s">
        <v>275</v>
      </c>
      <c r="E31" s="1" t="s">
        <v>112</v>
      </c>
      <c r="F31" s="14" t="str">
        <f t="shared" si="0"/>
        <v>Болотин Р. А.</v>
      </c>
      <c r="G31" s="14" t="s">
        <v>38</v>
      </c>
      <c r="H31" s="14" t="s">
        <v>31</v>
      </c>
      <c r="I31" s="21">
        <v>9</v>
      </c>
      <c r="J31" s="1" t="s">
        <v>529</v>
      </c>
      <c r="K31" s="40">
        <v>20</v>
      </c>
      <c r="L31" s="13">
        <f t="shared" si="1"/>
        <v>35.714285714285715</v>
      </c>
      <c r="M31" s="1" t="s">
        <v>284</v>
      </c>
    </row>
    <row r="32" spans="1:13" ht="19.5" customHeight="1" x14ac:dyDescent="0.25">
      <c r="A32" s="1">
        <v>21</v>
      </c>
      <c r="B32" s="39" t="s">
        <v>437</v>
      </c>
      <c r="C32" s="39" t="s">
        <v>92</v>
      </c>
      <c r="D32" s="1" t="s">
        <v>114</v>
      </c>
      <c r="E32" s="1" t="s">
        <v>96</v>
      </c>
      <c r="F32" s="14" t="str">
        <f t="shared" si="0"/>
        <v>Иванова А. А.</v>
      </c>
      <c r="G32" s="14" t="s">
        <v>38</v>
      </c>
      <c r="H32" s="14" t="s">
        <v>31</v>
      </c>
      <c r="I32" s="21">
        <v>9</v>
      </c>
      <c r="J32" s="1" t="s">
        <v>529</v>
      </c>
      <c r="K32" s="40">
        <v>17</v>
      </c>
      <c r="L32" s="13">
        <f t="shared" si="1"/>
        <v>30.357142857142854</v>
      </c>
      <c r="M32" s="1" t="s">
        <v>284</v>
      </c>
    </row>
    <row r="33" spans="1:13" ht="19.5" customHeight="1" x14ac:dyDescent="0.25">
      <c r="A33" s="1">
        <v>22</v>
      </c>
      <c r="B33" s="39" t="s">
        <v>438</v>
      </c>
      <c r="C33" s="39" t="s">
        <v>480</v>
      </c>
      <c r="D33" s="1" t="s">
        <v>416</v>
      </c>
      <c r="E33" s="1" t="s">
        <v>130</v>
      </c>
      <c r="F33" s="14" t="str">
        <f t="shared" si="0"/>
        <v>Лакиза М. Н.</v>
      </c>
      <c r="G33" s="14" t="s">
        <v>38</v>
      </c>
      <c r="H33" s="14" t="s">
        <v>31</v>
      </c>
      <c r="I33" s="21">
        <v>9</v>
      </c>
      <c r="J33" s="1" t="s">
        <v>529</v>
      </c>
      <c r="K33" s="40">
        <v>15</v>
      </c>
      <c r="L33" s="13">
        <f t="shared" si="1"/>
        <v>26.785714285714285</v>
      </c>
      <c r="M33" s="1"/>
    </row>
    <row r="34" spans="1:13" ht="19.5" customHeight="1" x14ac:dyDescent="0.25">
      <c r="A34" s="1">
        <v>23</v>
      </c>
      <c r="B34" s="39" t="s">
        <v>439</v>
      </c>
      <c r="C34" s="39" t="s">
        <v>481</v>
      </c>
      <c r="D34" s="1" t="s">
        <v>129</v>
      </c>
      <c r="E34" s="1" t="s">
        <v>119</v>
      </c>
      <c r="F34" s="14" t="str">
        <f t="shared" si="0"/>
        <v>Суровцева А. А.</v>
      </c>
      <c r="G34" s="14" t="s">
        <v>38</v>
      </c>
      <c r="H34" s="14" t="s">
        <v>31</v>
      </c>
      <c r="I34" s="21">
        <v>9</v>
      </c>
      <c r="J34" s="1" t="s">
        <v>529</v>
      </c>
      <c r="K34" s="40">
        <v>15</v>
      </c>
      <c r="L34" s="13">
        <f t="shared" si="1"/>
        <v>26.785714285714285</v>
      </c>
      <c r="M34" s="1"/>
    </row>
    <row r="35" spans="1:13" ht="19.5" customHeight="1" x14ac:dyDescent="0.25">
      <c r="A35" s="1">
        <v>24</v>
      </c>
      <c r="B35" s="39" t="s">
        <v>440</v>
      </c>
      <c r="C35" s="39" t="s">
        <v>482</v>
      </c>
      <c r="D35" s="1" t="s">
        <v>483</v>
      </c>
      <c r="E35" s="1" t="s">
        <v>85</v>
      </c>
      <c r="F35" s="14" t="str">
        <f t="shared" si="0"/>
        <v>Дубровин Т. М.</v>
      </c>
      <c r="G35" s="14" t="s">
        <v>38</v>
      </c>
      <c r="H35" s="14" t="s">
        <v>31</v>
      </c>
      <c r="I35" s="21">
        <v>9</v>
      </c>
      <c r="J35" s="1" t="s">
        <v>529</v>
      </c>
      <c r="K35" s="40">
        <v>14</v>
      </c>
      <c r="L35" s="13">
        <f t="shared" si="1"/>
        <v>25</v>
      </c>
      <c r="M35" s="1"/>
    </row>
    <row r="36" spans="1:13" ht="19.5" customHeight="1" x14ac:dyDescent="0.25">
      <c r="A36" s="1">
        <v>25</v>
      </c>
      <c r="B36" s="39" t="s">
        <v>441</v>
      </c>
      <c r="C36" s="39" t="s">
        <v>484</v>
      </c>
      <c r="D36" s="1" t="s">
        <v>216</v>
      </c>
      <c r="E36" s="1" t="s">
        <v>173</v>
      </c>
      <c r="F36" s="14" t="str">
        <f t="shared" si="0"/>
        <v>Королева К. Р.</v>
      </c>
      <c r="G36" s="14" t="s">
        <v>38</v>
      </c>
      <c r="H36" s="14" t="s">
        <v>31</v>
      </c>
      <c r="I36" s="21">
        <v>9</v>
      </c>
      <c r="J36" s="1" t="s">
        <v>555</v>
      </c>
      <c r="K36" s="40">
        <v>14</v>
      </c>
      <c r="L36" s="13">
        <f t="shared" si="1"/>
        <v>25</v>
      </c>
      <c r="M36" s="1"/>
    </row>
    <row r="37" spans="1:13" ht="19.5" customHeight="1" x14ac:dyDescent="0.25">
      <c r="A37" s="1">
        <v>26</v>
      </c>
      <c r="B37" s="39" t="s">
        <v>442</v>
      </c>
      <c r="C37" s="39" t="s">
        <v>485</v>
      </c>
      <c r="D37" s="1" t="s">
        <v>103</v>
      </c>
      <c r="E37" s="1" t="s">
        <v>112</v>
      </c>
      <c r="F37" s="14" t="str">
        <f t="shared" si="0"/>
        <v>Малышев М. А.</v>
      </c>
      <c r="G37" s="14" t="s">
        <v>38</v>
      </c>
      <c r="H37" s="14" t="s">
        <v>31</v>
      </c>
      <c r="I37" s="21">
        <v>9</v>
      </c>
      <c r="J37" s="1" t="s">
        <v>529</v>
      </c>
      <c r="K37" s="40">
        <v>14</v>
      </c>
      <c r="L37" s="13">
        <f t="shared" si="1"/>
        <v>25</v>
      </c>
      <c r="M37" s="1"/>
    </row>
    <row r="38" spans="1:13" ht="19.5" customHeight="1" x14ac:dyDescent="0.25">
      <c r="A38" s="1">
        <v>27</v>
      </c>
      <c r="B38" s="39" t="s">
        <v>443</v>
      </c>
      <c r="C38" s="39" t="s">
        <v>486</v>
      </c>
      <c r="D38" s="1" t="s">
        <v>487</v>
      </c>
      <c r="E38" s="1" t="s">
        <v>168</v>
      </c>
      <c r="F38" s="14" t="str">
        <f t="shared" si="0"/>
        <v>Стегура Я. А.</v>
      </c>
      <c r="G38" s="14" t="s">
        <v>38</v>
      </c>
      <c r="H38" s="14" t="s">
        <v>31</v>
      </c>
      <c r="I38" s="21">
        <v>9</v>
      </c>
      <c r="J38" s="1" t="s">
        <v>529</v>
      </c>
      <c r="K38" s="40">
        <v>14</v>
      </c>
      <c r="L38" s="13">
        <f t="shared" si="1"/>
        <v>25</v>
      </c>
      <c r="M38" s="1"/>
    </row>
    <row r="39" spans="1:13" ht="19.5" customHeight="1" x14ac:dyDescent="0.25">
      <c r="A39" s="1">
        <v>28</v>
      </c>
      <c r="B39" s="39" t="s">
        <v>444</v>
      </c>
      <c r="C39" s="39" t="s">
        <v>488</v>
      </c>
      <c r="D39" s="1" t="s">
        <v>81</v>
      </c>
      <c r="E39" s="1" t="s">
        <v>489</v>
      </c>
      <c r="F39" s="14" t="str">
        <f t="shared" si="0"/>
        <v>Шевцова Е. Н.</v>
      </c>
      <c r="G39" s="14" t="s">
        <v>38</v>
      </c>
      <c r="H39" s="14" t="s">
        <v>31</v>
      </c>
      <c r="I39" s="21">
        <v>9</v>
      </c>
      <c r="J39" s="1" t="s">
        <v>555</v>
      </c>
      <c r="K39" s="40">
        <v>14</v>
      </c>
      <c r="L39" s="13">
        <f t="shared" si="1"/>
        <v>25</v>
      </c>
      <c r="M39" s="1"/>
    </row>
    <row r="40" spans="1:13" ht="19.5" customHeight="1" x14ac:dyDescent="0.25">
      <c r="A40" s="1">
        <v>29</v>
      </c>
      <c r="B40" s="39" t="s">
        <v>445</v>
      </c>
      <c r="C40" s="39" t="s">
        <v>490</v>
      </c>
      <c r="D40" s="1" t="s">
        <v>491</v>
      </c>
      <c r="E40" s="1" t="s">
        <v>141</v>
      </c>
      <c r="F40" s="14" t="str">
        <f t="shared" si="0"/>
        <v>Канаев В. И.</v>
      </c>
      <c r="G40" s="14" t="s">
        <v>38</v>
      </c>
      <c r="H40" s="14" t="s">
        <v>31</v>
      </c>
      <c r="I40" s="21">
        <v>9</v>
      </c>
      <c r="J40" s="1" t="s">
        <v>529</v>
      </c>
      <c r="K40" s="40">
        <v>13</v>
      </c>
      <c r="L40" s="13">
        <f t="shared" si="1"/>
        <v>23.214285714285715</v>
      </c>
      <c r="M40" s="1"/>
    </row>
    <row r="41" spans="1:13" ht="19.5" customHeight="1" x14ac:dyDescent="0.25">
      <c r="A41" s="1">
        <v>30</v>
      </c>
      <c r="B41" s="39" t="s">
        <v>446</v>
      </c>
      <c r="C41" s="39" t="s">
        <v>492</v>
      </c>
      <c r="D41" s="1" t="s">
        <v>237</v>
      </c>
      <c r="E41" s="1" t="s">
        <v>141</v>
      </c>
      <c r="F41" s="14" t="str">
        <f t="shared" si="0"/>
        <v>Павленко М. И.</v>
      </c>
      <c r="G41" s="14" t="s">
        <v>38</v>
      </c>
      <c r="H41" s="14" t="s">
        <v>31</v>
      </c>
      <c r="I41" s="21">
        <v>9</v>
      </c>
      <c r="J41" s="1" t="s">
        <v>529</v>
      </c>
      <c r="K41" s="40">
        <v>11</v>
      </c>
      <c r="L41" s="13">
        <f t="shared" si="1"/>
        <v>19.642857142857142</v>
      </c>
      <c r="M41" s="1"/>
    </row>
    <row r="42" spans="1:13" ht="19.5" customHeight="1" x14ac:dyDescent="0.25">
      <c r="A42" s="1">
        <v>31</v>
      </c>
      <c r="B42" s="39" t="s">
        <v>447</v>
      </c>
      <c r="C42" s="39" t="s">
        <v>493</v>
      </c>
      <c r="D42" s="1" t="s">
        <v>494</v>
      </c>
      <c r="E42" s="1" t="s">
        <v>130</v>
      </c>
      <c r="F42" s="14" t="str">
        <f t="shared" si="0"/>
        <v>Давыдова Э. Н.</v>
      </c>
      <c r="G42" s="14" t="s">
        <v>38</v>
      </c>
      <c r="H42" s="14" t="s">
        <v>31</v>
      </c>
      <c r="I42" s="21">
        <v>9</v>
      </c>
      <c r="J42" s="1" t="s">
        <v>529</v>
      </c>
      <c r="K42" s="40">
        <v>8</v>
      </c>
      <c r="L42" s="13">
        <f t="shared" si="1"/>
        <v>14.285714285714285</v>
      </c>
      <c r="M42" s="1"/>
    </row>
    <row r="43" spans="1:13" ht="19.5" customHeight="1" x14ac:dyDescent="0.25">
      <c r="A43" s="1">
        <v>32</v>
      </c>
      <c r="B43" s="39" t="s">
        <v>448</v>
      </c>
      <c r="C43" s="39" t="s">
        <v>365</v>
      </c>
      <c r="D43" s="1" t="s">
        <v>148</v>
      </c>
      <c r="E43" s="1" t="s">
        <v>151</v>
      </c>
      <c r="F43" s="14" t="str">
        <f t="shared" si="0"/>
        <v>Малашонок М. В.</v>
      </c>
      <c r="G43" s="14" t="s">
        <v>38</v>
      </c>
      <c r="H43" s="14" t="s">
        <v>31</v>
      </c>
      <c r="I43" s="21">
        <v>9</v>
      </c>
      <c r="J43" s="1" t="s">
        <v>559</v>
      </c>
      <c r="K43" s="40">
        <v>7</v>
      </c>
      <c r="L43" s="13">
        <f t="shared" si="1"/>
        <v>12.5</v>
      </c>
      <c r="M43" s="1"/>
    </row>
    <row r="44" spans="1:13" ht="19.5" customHeight="1" x14ac:dyDescent="0.25">
      <c r="A44" s="1">
        <v>33</v>
      </c>
      <c r="B44" s="39" t="s">
        <v>449</v>
      </c>
      <c r="C44" s="39" t="s">
        <v>495</v>
      </c>
      <c r="D44" s="1" t="s">
        <v>496</v>
      </c>
      <c r="E44" s="1" t="s">
        <v>138</v>
      </c>
      <c r="F44" s="14" t="str">
        <f t="shared" si="0"/>
        <v>Матушкин И. А.</v>
      </c>
      <c r="G44" s="14" t="s">
        <v>38</v>
      </c>
      <c r="H44" s="14" t="s">
        <v>31</v>
      </c>
      <c r="I44" s="21">
        <v>9</v>
      </c>
      <c r="J44" s="1" t="s">
        <v>529</v>
      </c>
      <c r="K44" s="40">
        <v>7</v>
      </c>
      <c r="L44" s="13">
        <f t="shared" ref="L44:L75" si="2">K44/F$3*100</f>
        <v>12.5</v>
      </c>
      <c r="M44" s="1"/>
    </row>
    <row r="45" spans="1:13" ht="19.5" customHeight="1" x14ac:dyDescent="0.25">
      <c r="A45" s="1">
        <v>34</v>
      </c>
      <c r="B45" s="39" t="s">
        <v>450</v>
      </c>
      <c r="C45" s="39" t="s">
        <v>497</v>
      </c>
      <c r="D45" s="1" t="s">
        <v>175</v>
      </c>
      <c r="E45" s="1" t="s">
        <v>179</v>
      </c>
      <c r="F45" s="14" t="str">
        <f t="shared" si="0"/>
        <v>Буханько В. С.</v>
      </c>
      <c r="G45" s="14" t="s">
        <v>38</v>
      </c>
      <c r="H45" s="14" t="s">
        <v>31</v>
      </c>
      <c r="I45" s="21">
        <v>9</v>
      </c>
      <c r="J45" s="1" t="s">
        <v>529</v>
      </c>
      <c r="K45" s="40">
        <v>4</v>
      </c>
      <c r="L45" s="13">
        <f t="shared" si="2"/>
        <v>7.1428571428571423</v>
      </c>
      <c r="M45" s="1"/>
    </row>
    <row r="46" spans="1:13" ht="19.5" customHeight="1" x14ac:dyDescent="0.25">
      <c r="A46" s="1">
        <v>35</v>
      </c>
      <c r="B46" s="39" t="s">
        <v>451</v>
      </c>
      <c r="C46" s="39" t="s">
        <v>498</v>
      </c>
      <c r="D46" s="1" t="s">
        <v>309</v>
      </c>
      <c r="E46" s="1" t="s">
        <v>179</v>
      </c>
      <c r="F46" s="14" t="str">
        <f t="shared" si="0"/>
        <v>Дроздова О. С.</v>
      </c>
      <c r="G46" s="14" t="s">
        <v>38</v>
      </c>
      <c r="H46" s="14" t="s">
        <v>31</v>
      </c>
      <c r="I46" s="21">
        <v>9</v>
      </c>
      <c r="J46" s="1" t="s">
        <v>529</v>
      </c>
      <c r="K46" s="40">
        <v>0</v>
      </c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J21" sqref="J21"/>
    </sheetView>
  </sheetViews>
  <sheetFormatPr defaultRowHeight="15" x14ac:dyDescent="0.25"/>
  <cols>
    <col min="1" max="1" width="5.140625" customWidth="1"/>
    <col min="2" max="2" width="40.2851562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3" t="s">
        <v>20</v>
      </c>
      <c r="B3" s="43"/>
      <c r="C3" s="43"/>
      <c r="E3" s="6"/>
      <c r="F3" s="45">
        <v>56</v>
      </c>
      <c r="G3" s="6"/>
      <c r="K3" s="16"/>
      <c r="L3" s="42"/>
      <c r="M3" s="42"/>
      <c r="N3" s="42"/>
    </row>
    <row r="4" spans="1:14" ht="15.75" thickBot="1" x14ac:dyDescent="0.3">
      <c r="A4" s="44"/>
      <c r="B4" s="44"/>
      <c r="C4" s="44"/>
      <c r="F4" s="46"/>
      <c r="K4" s="16"/>
      <c r="L4" s="42"/>
      <c r="M4" s="42"/>
      <c r="N4" s="42"/>
    </row>
    <row r="5" spans="1:14" x14ac:dyDescent="0.25">
      <c r="A5" s="31"/>
      <c r="B5" s="31"/>
      <c r="C5" s="31"/>
      <c r="D5" s="11"/>
      <c r="K5" s="16"/>
      <c r="L5" s="30"/>
      <c r="M5" s="30"/>
      <c r="N5" s="30"/>
    </row>
    <row r="6" spans="1:14" x14ac:dyDescent="0.25">
      <c r="A6" s="31"/>
      <c r="B6" s="31"/>
      <c r="C6" s="31"/>
      <c r="D6" s="11"/>
      <c r="K6" s="16"/>
      <c r="L6" s="30"/>
      <c r="M6" s="30"/>
      <c r="N6" s="30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0"/>
      <c r="M9" s="30"/>
      <c r="N9" s="30"/>
    </row>
    <row r="10" spans="1:14" x14ac:dyDescent="0.25">
      <c r="A10" s="31"/>
      <c r="B10" s="31"/>
      <c r="C10" s="31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8" customHeight="1" x14ac:dyDescent="0.25">
      <c r="A12" s="1">
        <v>1</v>
      </c>
      <c r="B12" s="39" t="s">
        <v>499</v>
      </c>
      <c r="C12" s="39" t="s">
        <v>511</v>
      </c>
      <c r="D12" s="14" t="s">
        <v>512</v>
      </c>
      <c r="E12" s="14" t="s">
        <v>104</v>
      </c>
      <c r="F12" s="14" t="str">
        <f t="shared" ref="F12:F76" si="0">C12&amp;" "&amp;LEFT(D12,1)&amp;". "&amp;LEFT(E12,1)&amp;"."</f>
        <v>Кузвесов Г. А.</v>
      </c>
      <c r="G12" s="14" t="s">
        <v>38</v>
      </c>
      <c r="H12" s="14" t="s">
        <v>31</v>
      </c>
      <c r="I12" s="21">
        <v>10</v>
      </c>
      <c r="J12" s="1" t="s">
        <v>529</v>
      </c>
      <c r="K12" s="40">
        <v>49</v>
      </c>
      <c r="L12" s="13">
        <f t="shared" ref="L12:L43" si="1">K12/F$3*100</f>
        <v>87.5</v>
      </c>
      <c r="M12" s="1" t="s">
        <v>34</v>
      </c>
    </row>
    <row r="13" spans="1:14" ht="18" customHeight="1" x14ac:dyDescent="0.25">
      <c r="A13" s="1">
        <v>2</v>
      </c>
      <c r="B13" s="39" t="s">
        <v>500</v>
      </c>
      <c r="C13" s="39" t="s">
        <v>513</v>
      </c>
      <c r="D13" s="14" t="s">
        <v>153</v>
      </c>
      <c r="E13" s="14" t="s">
        <v>514</v>
      </c>
      <c r="F13" s="14" t="str">
        <f t="shared" si="0"/>
        <v>Шевчук П. В.</v>
      </c>
      <c r="G13" s="14" t="s">
        <v>38</v>
      </c>
      <c r="H13" s="14" t="s">
        <v>31</v>
      </c>
      <c r="I13" s="21">
        <v>10</v>
      </c>
      <c r="J13" s="1" t="s">
        <v>529</v>
      </c>
      <c r="K13" s="40">
        <v>44</v>
      </c>
      <c r="L13" s="13">
        <f t="shared" si="1"/>
        <v>78.571428571428569</v>
      </c>
      <c r="M13" s="1" t="s">
        <v>284</v>
      </c>
    </row>
    <row r="14" spans="1:14" ht="18" customHeight="1" x14ac:dyDescent="0.25">
      <c r="A14" s="1">
        <v>3</v>
      </c>
      <c r="B14" s="39" t="s">
        <v>501</v>
      </c>
      <c r="C14" s="39" t="s">
        <v>515</v>
      </c>
      <c r="D14" s="14" t="s">
        <v>496</v>
      </c>
      <c r="E14" s="14" t="s">
        <v>238</v>
      </c>
      <c r="F14" s="14" t="str">
        <f t="shared" si="0"/>
        <v>Коновалов И. А.</v>
      </c>
      <c r="G14" s="14" t="s">
        <v>38</v>
      </c>
      <c r="H14" s="14" t="s">
        <v>31</v>
      </c>
      <c r="I14" s="21">
        <v>10</v>
      </c>
      <c r="J14" s="1" t="s">
        <v>529</v>
      </c>
      <c r="K14" s="40">
        <v>34</v>
      </c>
      <c r="L14" s="13">
        <f t="shared" si="1"/>
        <v>60.714285714285708</v>
      </c>
      <c r="M14" s="1" t="s">
        <v>284</v>
      </c>
    </row>
    <row r="15" spans="1:14" ht="18" customHeight="1" x14ac:dyDescent="0.25">
      <c r="A15" s="1">
        <v>4</v>
      </c>
      <c r="B15" s="39" t="s">
        <v>502</v>
      </c>
      <c r="C15" s="39" t="s">
        <v>516</v>
      </c>
      <c r="D15" s="14" t="s">
        <v>81</v>
      </c>
      <c r="E15" s="14" t="s">
        <v>176</v>
      </c>
      <c r="F15" s="14" t="str">
        <f t="shared" si="0"/>
        <v>Филькова Е. А.</v>
      </c>
      <c r="G15" s="14" t="s">
        <v>38</v>
      </c>
      <c r="H15" s="14" t="s">
        <v>31</v>
      </c>
      <c r="I15" s="21">
        <v>10</v>
      </c>
      <c r="J15" s="1" t="s">
        <v>529</v>
      </c>
      <c r="K15" s="40">
        <v>28</v>
      </c>
      <c r="L15" s="13">
        <f t="shared" si="1"/>
        <v>50</v>
      </c>
      <c r="M15" s="1" t="s">
        <v>284</v>
      </c>
    </row>
    <row r="16" spans="1:14" ht="18" customHeight="1" x14ac:dyDescent="0.25">
      <c r="A16" s="1">
        <v>5</v>
      </c>
      <c r="B16" s="39" t="s">
        <v>503</v>
      </c>
      <c r="C16" s="39" t="s">
        <v>517</v>
      </c>
      <c r="D16" s="14" t="s">
        <v>518</v>
      </c>
      <c r="E16" s="14" t="s">
        <v>519</v>
      </c>
      <c r="F16" s="14" t="str">
        <f t="shared" si="0"/>
        <v>орошонок и. а.</v>
      </c>
      <c r="G16" s="14" t="s">
        <v>38</v>
      </c>
      <c r="H16" s="14" t="s">
        <v>31</v>
      </c>
      <c r="I16" s="21">
        <v>10</v>
      </c>
      <c r="J16" s="1" t="s">
        <v>529</v>
      </c>
      <c r="K16" s="40">
        <v>22</v>
      </c>
      <c r="L16" s="13">
        <f t="shared" si="1"/>
        <v>39.285714285714285</v>
      </c>
      <c r="M16" s="1" t="s">
        <v>284</v>
      </c>
    </row>
    <row r="17" spans="1:13" ht="18" customHeight="1" x14ac:dyDescent="0.25">
      <c r="A17" s="1">
        <v>6</v>
      </c>
      <c r="B17" s="39" t="s">
        <v>504</v>
      </c>
      <c r="C17" s="39" t="s">
        <v>520</v>
      </c>
      <c r="D17" s="1" t="s">
        <v>153</v>
      </c>
      <c r="E17" s="1" t="s">
        <v>112</v>
      </c>
      <c r="F17" s="14" t="str">
        <f t="shared" si="0"/>
        <v>Лазарев П. А.</v>
      </c>
      <c r="G17" s="14" t="s">
        <v>38</v>
      </c>
      <c r="H17" s="14" t="s">
        <v>31</v>
      </c>
      <c r="I17" s="21">
        <v>10</v>
      </c>
      <c r="J17" s="1" t="s">
        <v>529</v>
      </c>
      <c r="K17" s="40">
        <v>21</v>
      </c>
      <c r="L17" s="13">
        <f t="shared" si="1"/>
        <v>37.5</v>
      </c>
      <c r="M17" s="1" t="s">
        <v>284</v>
      </c>
    </row>
    <row r="18" spans="1:13" ht="18" customHeight="1" x14ac:dyDescent="0.25">
      <c r="A18" s="1">
        <v>7</v>
      </c>
      <c r="B18" s="39" t="s">
        <v>505</v>
      </c>
      <c r="C18" s="39" t="s">
        <v>521</v>
      </c>
      <c r="D18" s="1" t="s">
        <v>487</v>
      </c>
      <c r="E18" s="1" t="s">
        <v>522</v>
      </c>
      <c r="F18" s="14" t="str">
        <f t="shared" si="0"/>
        <v>Сурков Я. О.</v>
      </c>
      <c r="G18" s="14" t="s">
        <v>38</v>
      </c>
      <c r="H18" s="14" t="s">
        <v>31</v>
      </c>
      <c r="I18" s="21">
        <v>10</v>
      </c>
      <c r="J18" s="1" t="s">
        <v>529</v>
      </c>
      <c r="K18" s="40">
        <v>21</v>
      </c>
      <c r="L18" s="13">
        <f t="shared" si="1"/>
        <v>37.5</v>
      </c>
      <c r="M18" s="1" t="s">
        <v>284</v>
      </c>
    </row>
    <row r="19" spans="1:13" ht="18" customHeight="1" x14ac:dyDescent="0.25">
      <c r="A19" s="1">
        <v>8</v>
      </c>
      <c r="B19" s="39" t="s">
        <v>506</v>
      </c>
      <c r="C19" s="39" t="s">
        <v>523</v>
      </c>
      <c r="D19" s="1" t="s">
        <v>496</v>
      </c>
      <c r="E19" s="1" t="s">
        <v>522</v>
      </c>
      <c r="F19" s="14" t="str">
        <f t="shared" si="0"/>
        <v>Дядечкин И. О.</v>
      </c>
      <c r="G19" s="14" t="s">
        <v>30</v>
      </c>
      <c r="H19" s="14" t="s">
        <v>31</v>
      </c>
      <c r="I19" s="21">
        <v>10</v>
      </c>
      <c r="J19" s="1" t="s">
        <v>529</v>
      </c>
      <c r="K19" s="40">
        <v>17</v>
      </c>
      <c r="L19" s="13">
        <f t="shared" si="1"/>
        <v>30.357142857142854</v>
      </c>
      <c r="M19" s="1" t="s">
        <v>284</v>
      </c>
    </row>
    <row r="20" spans="1:13" ht="18" customHeight="1" x14ac:dyDescent="0.25">
      <c r="A20" s="1">
        <v>9</v>
      </c>
      <c r="B20" s="39" t="s">
        <v>507</v>
      </c>
      <c r="C20" s="39" t="s">
        <v>373</v>
      </c>
      <c r="D20" s="1" t="s">
        <v>27</v>
      </c>
      <c r="E20" s="1" t="s">
        <v>557</v>
      </c>
      <c r="F20" s="14" t="str">
        <f t="shared" si="0"/>
        <v>Васильев И. Р.</v>
      </c>
      <c r="G20" s="14" t="s">
        <v>38</v>
      </c>
      <c r="H20" s="14" t="s">
        <v>31</v>
      </c>
      <c r="I20" s="21">
        <v>10</v>
      </c>
      <c r="J20" s="1" t="s">
        <v>529</v>
      </c>
      <c r="K20" s="40">
        <v>14</v>
      </c>
      <c r="L20" s="13">
        <f t="shared" si="1"/>
        <v>25</v>
      </c>
      <c r="M20" s="1"/>
    </row>
    <row r="21" spans="1:13" ht="18" customHeight="1" x14ac:dyDescent="0.25">
      <c r="A21" s="1">
        <v>10</v>
      </c>
      <c r="B21" s="39" t="s">
        <v>508</v>
      </c>
      <c r="C21" s="39" t="s">
        <v>524</v>
      </c>
      <c r="D21" s="1" t="s">
        <v>118</v>
      </c>
      <c r="E21" s="1" t="s">
        <v>525</v>
      </c>
      <c r="F21" s="14" t="str">
        <f t="shared" si="0"/>
        <v>Сенцова Е. С.</v>
      </c>
      <c r="G21" s="14" t="s">
        <v>38</v>
      </c>
      <c r="H21" s="14" t="s">
        <v>31</v>
      </c>
      <c r="I21" s="21">
        <v>10</v>
      </c>
      <c r="J21" s="1" t="s">
        <v>529</v>
      </c>
      <c r="K21" s="40">
        <v>14</v>
      </c>
      <c r="L21" s="13">
        <f t="shared" si="1"/>
        <v>25</v>
      </c>
      <c r="M21" s="1"/>
    </row>
    <row r="22" spans="1:13" ht="18" customHeight="1" x14ac:dyDescent="0.25">
      <c r="A22" s="1">
        <v>11</v>
      </c>
      <c r="B22" s="39" t="s">
        <v>509</v>
      </c>
      <c r="C22" s="39" t="s">
        <v>526</v>
      </c>
      <c r="D22" s="1" t="s">
        <v>220</v>
      </c>
      <c r="E22" s="1" t="s">
        <v>384</v>
      </c>
      <c r="F22" s="14" t="str">
        <f t="shared" si="0"/>
        <v>Ткаченко М. Д.</v>
      </c>
      <c r="G22" s="14" t="s">
        <v>38</v>
      </c>
      <c r="H22" s="14" t="s">
        <v>31</v>
      </c>
      <c r="I22" s="21">
        <v>10</v>
      </c>
      <c r="J22" s="1" t="s">
        <v>529</v>
      </c>
      <c r="K22" s="40">
        <v>7</v>
      </c>
      <c r="L22" s="13">
        <f t="shared" si="1"/>
        <v>12.5</v>
      </c>
      <c r="M22" s="1"/>
    </row>
    <row r="23" spans="1:13" ht="18" customHeight="1" x14ac:dyDescent="0.25">
      <c r="A23" s="1">
        <v>12</v>
      </c>
      <c r="B23" s="39" t="s">
        <v>510</v>
      </c>
      <c r="C23" s="39" t="s">
        <v>527</v>
      </c>
      <c r="D23" s="1" t="s">
        <v>228</v>
      </c>
      <c r="E23" s="1" t="s">
        <v>528</v>
      </c>
      <c r="F23" s="14" t="str">
        <f t="shared" si="0"/>
        <v>киселева д. а.</v>
      </c>
      <c r="G23" s="14" t="s">
        <v>38</v>
      </c>
      <c r="H23" s="14" t="s">
        <v>31</v>
      </c>
      <c r="I23" s="21">
        <v>10</v>
      </c>
      <c r="J23" s="1" t="s">
        <v>529</v>
      </c>
      <c r="K23" s="40">
        <v>3</v>
      </c>
      <c r="L23" s="13">
        <f t="shared" si="1"/>
        <v>5.3571428571428568</v>
      </c>
      <c r="M23" s="1"/>
    </row>
    <row r="24" spans="1:13" x14ac:dyDescent="0.25">
      <c r="A24" s="1"/>
      <c r="B24" s="1"/>
      <c r="C24" s="1"/>
      <c r="D24" s="1"/>
      <c r="E24" s="1"/>
      <c r="F24" s="14" t="str">
        <f t="shared" si="0"/>
        <v xml:space="preserve"> . .</v>
      </c>
      <c r="G24" s="1"/>
      <c r="H24" s="1"/>
      <c r="I24" s="22"/>
      <c r="J24" s="1"/>
      <c r="K24" s="1"/>
      <c r="L24" s="13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2"/>
      <c r="J25" s="1"/>
      <c r="K25" s="1"/>
      <c r="L25" s="13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2"/>
      <c r="J26" s="1"/>
      <c r="K26" s="1"/>
      <c r="L26" s="13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2"/>
      <c r="J27" s="1"/>
      <c r="K27" s="1"/>
      <c r="L27" s="13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2"/>
      <c r="J28" s="1"/>
      <c r="K28" s="1"/>
      <c r="L28" s="13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2"/>
      <c r="J29" s="1"/>
      <c r="K29" s="1"/>
      <c r="L29" s="13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2"/>
      <c r="J30" s="1"/>
      <c r="K30" s="1"/>
      <c r="L30" s="13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2"/>
      <c r="J31" s="1"/>
      <c r="K31" s="1"/>
      <c r="L31" s="13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2"/>
      <c r="J32" s="1"/>
      <c r="K32" s="1"/>
      <c r="L32" s="13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2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2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2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2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2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2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2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2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2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2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2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2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J24" sqref="J24"/>
    </sheetView>
  </sheetViews>
  <sheetFormatPr defaultRowHeight="15" x14ac:dyDescent="0.25"/>
  <cols>
    <col min="1" max="1" width="5.140625" customWidth="1"/>
    <col min="2" max="2" width="40.5703125" customWidth="1"/>
    <col min="3" max="3" width="16.42578125" customWidth="1"/>
    <col min="4" max="5" width="13.5703125" customWidth="1"/>
    <col min="6" max="6" width="21.7109375" customWidth="1"/>
    <col min="7" max="7" width="16.42578125" customWidth="1"/>
    <col min="8" max="8" width="22.5703125" customWidth="1"/>
    <col min="9" max="9" width="9.85546875" style="20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36</v>
      </c>
    </row>
    <row r="2" spans="1:14" ht="17.25" customHeight="1" thickBot="1" x14ac:dyDescent="0.35">
      <c r="A2" s="4" t="s">
        <v>37</v>
      </c>
    </row>
    <row r="3" spans="1:14" ht="15" customHeight="1" x14ac:dyDescent="0.25">
      <c r="A3" s="47" t="s">
        <v>20</v>
      </c>
      <c r="B3" s="47"/>
      <c r="C3" s="35"/>
      <c r="E3" s="6"/>
      <c r="F3" s="45">
        <v>56</v>
      </c>
      <c r="G3" s="6"/>
      <c r="K3" s="16"/>
      <c r="L3" s="42"/>
      <c r="M3" s="42"/>
      <c r="N3" s="42"/>
    </row>
    <row r="4" spans="1:14" ht="35.25" customHeight="1" thickBot="1" x14ac:dyDescent="0.3">
      <c r="A4" s="47"/>
      <c r="B4" s="47"/>
      <c r="C4" s="36"/>
      <c r="F4" s="46"/>
      <c r="K4" s="16"/>
      <c r="L4" s="42"/>
      <c r="M4" s="42"/>
      <c r="N4" s="42"/>
    </row>
    <row r="5" spans="1:14" x14ac:dyDescent="0.25">
      <c r="A5" s="31"/>
      <c r="B5" s="31"/>
      <c r="C5" s="31"/>
      <c r="D5" s="11"/>
      <c r="K5" s="16"/>
      <c r="L5" s="30"/>
      <c r="M5" s="30"/>
      <c r="N5" s="30"/>
    </row>
    <row r="6" spans="1:14" x14ac:dyDescent="0.25">
      <c r="A6" s="31"/>
      <c r="B6" s="31"/>
      <c r="C6" s="31"/>
      <c r="D6" s="11"/>
      <c r="K6" s="16"/>
      <c r="L6" s="30"/>
      <c r="M6" s="30"/>
      <c r="N6" s="30"/>
    </row>
    <row r="7" spans="1:14" x14ac:dyDescent="0.25">
      <c r="A7" s="18" t="s">
        <v>33</v>
      </c>
      <c r="B7" s="19"/>
      <c r="C7" s="19"/>
      <c r="D7" s="18"/>
      <c r="K7" s="16"/>
      <c r="L7" s="42"/>
      <c r="M7" s="42"/>
      <c r="N7" s="42"/>
    </row>
    <row r="8" spans="1:14" x14ac:dyDescent="0.25">
      <c r="A8" s="18" t="s">
        <v>32</v>
      </c>
      <c r="B8" s="19"/>
      <c r="C8" s="19"/>
      <c r="D8" s="18"/>
      <c r="K8" s="16"/>
      <c r="L8" s="42"/>
      <c r="M8" s="42"/>
      <c r="N8" s="42"/>
    </row>
    <row r="9" spans="1:14" x14ac:dyDescent="0.25">
      <c r="A9" s="18"/>
      <c r="B9" s="19"/>
      <c r="C9" s="19"/>
      <c r="D9" s="18"/>
      <c r="K9" s="16"/>
      <c r="L9" s="30"/>
      <c r="M9" s="30"/>
      <c r="N9" s="30"/>
    </row>
    <row r="10" spans="1:14" x14ac:dyDescent="0.25">
      <c r="A10" s="31"/>
      <c r="B10" s="31"/>
      <c r="C10" s="31"/>
      <c r="D10" s="11"/>
      <c r="K10" s="16"/>
      <c r="L10" s="42"/>
      <c r="M10" s="42"/>
      <c r="N10" s="42"/>
    </row>
    <row r="11" spans="1:14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32" t="s">
        <v>25</v>
      </c>
      <c r="L11" s="33" t="s">
        <v>12</v>
      </c>
      <c r="M11" s="34" t="s">
        <v>10</v>
      </c>
    </row>
    <row r="12" spans="1:14" x14ac:dyDescent="0.25">
      <c r="A12" s="1">
        <v>1</v>
      </c>
      <c r="B12" s="39" t="s">
        <v>530</v>
      </c>
      <c r="C12" s="39" t="s">
        <v>543</v>
      </c>
      <c r="D12" s="14" t="s">
        <v>7</v>
      </c>
      <c r="E12" s="14" t="s">
        <v>277</v>
      </c>
      <c r="F12" s="14" t="str">
        <f t="shared" ref="F12:F76" si="0">C12&amp;" "&amp;LEFT(D12,1)&amp;". "&amp;LEFT(E12,1)&amp;"."</f>
        <v>Алдошина С. В.</v>
      </c>
      <c r="G12" s="14" t="s">
        <v>38</v>
      </c>
      <c r="H12" s="14" t="s">
        <v>31</v>
      </c>
      <c r="I12" s="21">
        <v>11</v>
      </c>
      <c r="J12" s="1" t="s">
        <v>559</v>
      </c>
      <c r="K12" s="40">
        <v>42</v>
      </c>
      <c r="L12" s="13">
        <f t="shared" ref="L12:L43" si="1">K12/F$3*100</f>
        <v>75</v>
      </c>
      <c r="M12" s="1" t="s">
        <v>34</v>
      </c>
    </row>
    <row r="13" spans="1:14" x14ac:dyDescent="0.25">
      <c r="A13" s="1">
        <v>2</v>
      </c>
      <c r="B13" s="39" t="s">
        <v>531</v>
      </c>
      <c r="C13" s="39" t="s">
        <v>377</v>
      </c>
      <c r="D13" s="14" t="s">
        <v>413</v>
      </c>
      <c r="E13" s="14" t="s">
        <v>544</v>
      </c>
      <c r="F13" s="14" t="str">
        <f t="shared" si="0"/>
        <v>Карина В. В.</v>
      </c>
      <c r="G13" s="14" t="s">
        <v>38</v>
      </c>
      <c r="H13" s="14" t="s">
        <v>31</v>
      </c>
      <c r="I13" s="21">
        <v>11</v>
      </c>
      <c r="J13" s="1" t="s">
        <v>559</v>
      </c>
      <c r="K13" s="40">
        <v>35</v>
      </c>
      <c r="L13" s="13">
        <f t="shared" si="1"/>
        <v>62.5</v>
      </c>
      <c r="M13" s="1" t="s">
        <v>284</v>
      </c>
    </row>
    <row r="14" spans="1:14" x14ac:dyDescent="0.25">
      <c r="A14" s="1">
        <v>3</v>
      </c>
      <c r="B14" s="39" t="s">
        <v>532</v>
      </c>
      <c r="C14" s="39" t="s">
        <v>545</v>
      </c>
      <c r="D14" s="14" t="s">
        <v>234</v>
      </c>
      <c r="E14" s="14" t="s">
        <v>119</v>
      </c>
      <c r="F14" s="14" t="str">
        <f t="shared" si="0"/>
        <v>Сизова А. А.</v>
      </c>
      <c r="G14" s="14" t="s">
        <v>38</v>
      </c>
      <c r="H14" s="14" t="s">
        <v>31</v>
      </c>
      <c r="I14" s="21">
        <v>11</v>
      </c>
      <c r="J14" s="1" t="s">
        <v>559</v>
      </c>
      <c r="K14" s="40">
        <v>35</v>
      </c>
      <c r="L14" s="13">
        <f t="shared" si="1"/>
        <v>62.5</v>
      </c>
      <c r="M14" s="1" t="s">
        <v>284</v>
      </c>
    </row>
    <row r="15" spans="1:14" x14ac:dyDescent="0.25">
      <c r="A15" s="1" t="s">
        <v>556</v>
      </c>
      <c r="B15" s="39" t="s">
        <v>533</v>
      </c>
      <c r="C15" s="39" t="s">
        <v>546</v>
      </c>
      <c r="D15" s="14" t="s">
        <v>150</v>
      </c>
      <c r="E15" s="14" t="s">
        <v>399</v>
      </c>
      <c r="F15" s="14" t="str">
        <f t="shared" si="0"/>
        <v>Емельяшина А. Д.</v>
      </c>
      <c r="G15" s="14" t="s">
        <v>38</v>
      </c>
      <c r="H15" s="14" t="s">
        <v>31</v>
      </c>
      <c r="I15" s="21">
        <v>11</v>
      </c>
      <c r="J15" s="1" t="s">
        <v>555</v>
      </c>
      <c r="K15" s="40">
        <v>30</v>
      </c>
      <c r="L15" s="13">
        <f t="shared" si="1"/>
        <v>53.571428571428569</v>
      </c>
      <c r="M15" s="1" t="s">
        <v>284</v>
      </c>
    </row>
    <row r="16" spans="1:14" x14ac:dyDescent="0.25">
      <c r="A16" s="1">
        <v>5</v>
      </c>
      <c r="B16" s="39" t="s">
        <v>534</v>
      </c>
      <c r="C16" s="39" t="s">
        <v>358</v>
      </c>
      <c r="D16" s="14" t="s">
        <v>234</v>
      </c>
      <c r="E16" s="14" t="s">
        <v>96</v>
      </c>
      <c r="F16" s="14" t="str">
        <f t="shared" si="0"/>
        <v>Коршунова А. А.</v>
      </c>
      <c r="G16" s="14" t="s">
        <v>38</v>
      </c>
      <c r="H16" s="14" t="s">
        <v>31</v>
      </c>
      <c r="I16" s="21">
        <v>11</v>
      </c>
      <c r="J16" s="1" t="s">
        <v>559</v>
      </c>
      <c r="K16" s="40">
        <v>25</v>
      </c>
      <c r="L16" s="13">
        <f t="shared" si="1"/>
        <v>44.642857142857146</v>
      </c>
      <c r="M16" s="1" t="s">
        <v>284</v>
      </c>
    </row>
    <row r="17" spans="1:13" x14ac:dyDescent="0.25">
      <c r="A17" s="1">
        <v>6</v>
      </c>
      <c r="B17" s="39" t="s">
        <v>535</v>
      </c>
      <c r="C17" s="39" t="s">
        <v>547</v>
      </c>
      <c r="D17" s="1" t="s">
        <v>548</v>
      </c>
      <c r="E17" s="1" t="s">
        <v>514</v>
      </c>
      <c r="F17" s="14" t="str">
        <f t="shared" si="0"/>
        <v>Куличков Н. В.</v>
      </c>
      <c r="G17" s="14" t="s">
        <v>38</v>
      </c>
      <c r="H17" s="14" t="s">
        <v>31</v>
      </c>
      <c r="I17" s="21">
        <v>11</v>
      </c>
      <c r="J17" s="1" t="s">
        <v>555</v>
      </c>
      <c r="K17" s="40">
        <v>23</v>
      </c>
      <c r="L17" s="13">
        <f t="shared" si="1"/>
        <v>41.071428571428569</v>
      </c>
      <c r="M17" s="1" t="s">
        <v>284</v>
      </c>
    </row>
    <row r="18" spans="1:13" x14ac:dyDescent="0.25">
      <c r="A18" s="1">
        <v>7</v>
      </c>
      <c r="B18" s="39" t="s">
        <v>536</v>
      </c>
      <c r="C18" s="39" t="s">
        <v>308</v>
      </c>
      <c r="D18" s="1" t="s">
        <v>129</v>
      </c>
      <c r="E18" s="1" t="s">
        <v>119</v>
      </c>
      <c r="F18" s="14" t="str">
        <f t="shared" si="0"/>
        <v>Горбаносова А. А.</v>
      </c>
      <c r="G18" s="14" t="s">
        <v>38</v>
      </c>
      <c r="H18" s="14" t="s">
        <v>31</v>
      </c>
      <c r="I18" s="21">
        <v>11</v>
      </c>
      <c r="J18" s="1" t="s">
        <v>559</v>
      </c>
      <c r="K18" s="40">
        <v>21</v>
      </c>
      <c r="L18" s="13">
        <f t="shared" si="1"/>
        <v>37.5</v>
      </c>
      <c r="M18" s="1" t="s">
        <v>284</v>
      </c>
    </row>
    <row r="19" spans="1:13" x14ac:dyDescent="0.25">
      <c r="A19" s="1">
        <v>8</v>
      </c>
      <c r="B19" s="39" t="s">
        <v>537</v>
      </c>
      <c r="C19" s="39" t="s">
        <v>549</v>
      </c>
      <c r="D19" s="1" t="s">
        <v>78</v>
      </c>
      <c r="E19" s="1" t="s">
        <v>79</v>
      </c>
      <c r="F19" s="14" t="str">
        <f t="shared" si="0"/>
        <v>Шаркова П. Д.</v>
      </c>
      <c r="G19" s="14" t="s">
        <v>38</v>
      </c>
      <c r="H19" s="14" t="s">
        <v>31</v>
      </c>
      <c r="I19" s="21">
        <v>11</v>
      </c>
      <c r="J19" s="1" t="s">
        <v>559</v>
      </c>
      <c r="K19" s="40">
        <v>21</v>
      </c>
      <c r="L19" s="13">
        <f t="shared" si="1"/>
        <v>37.5</v>
      </c>
      <c r="M19" s="1" t="s">
        <v>284</v>
      </c>
    </row>
    <row r="20" spans="1:13" x14ac:dyDescent="0.25">
      <c r="A20" s="1">
        <v>9</v>
      </c>
      <c r="B20" s="39" t="s">
        <v>538</v>
      </c>
      <c r="C20" s="39" t="s">
        <v>550</v>
      </c>
      <c r="D20" s="1" t="s">
        <v>81</v>
      </c>
      <c r="E20" s="1" t="s">
        <v>119</v>
      </c>
      <c r="F20" s="14" t="str">
        <f t="shared" si="0"/>
        <v>Крескина Е. А.</v>
      </c>
      <c r="G20" s="14" t="s">
        <v>38</v>
      </c>
      <c r="H20" s="14" t="s">
        <v>31</v>
      </c>
      <c r="I20" s="21">
        <v>11</v>
      </c>
      <c r="J20" s="1" t="s">
        <v>559</v>
      </c>
      <c r="K20" s="40">
        <v>18</v>
      </c>
      <c r="L20" s="13">
        <f t="shared" si="1"/>
        <v>32.142857142857146</v>
      </c>
      <c r="M20" s="1" t="s">
        <v>284</v>
      </c>
    </row>
    <row r="21" spans="1:13" x14ac:dyDescent="0.25">
      <c r="A21" s="1">
        <v>10</v>
      </c>
      <c r="B21" s="39" t="s">
        <v>539</v>
      </c>
      <c r="C21" s="39" t="s">
        <v>551</v>
      </c>
      <c r="D21" s="1" t="s">
        <v>548</v>
      </c>
      <c r="E21" s="1" t="s">
        <v>85</v>
      </c>
      <c r="F21" s="14" t="str">
        <f t="shared" si="0"/>
        <v>Колясников Н. М.</v>
      </c>
      <c r="G21" s="14" t="s">
        <v>38</v>
      </c>
      <c r="H21" s="14" t="s">
        <v>31</v>
      </c>
      <c r="I21" s="21">
        <v>11</v>
      </c>
      <c r="J21" s="1" t="s">
        <v>555</v>
      </c>
      <c r="K21" s="40">
        <v>16</v>
      </c>
      <c r="L21" s="13">
        <f t="shared" si="1"/>
        <v>28.571428571428569</v>
      </c>
      <c r="M21" s="1"/>
    </row>
    <row r="22" spans="1:13" x14ac:dyDescent="0.25">
      <c r="A22" s="1">
        <v>11</v>
      </c>
      <c r="B22" s="39" t="s">
        <v>540</v>
      </c>
      <c r="C22" s="39" t="s">
        <v>552</v>
      </c>
      <c r="D22" s="1" t="s">
        <v>27</v>
      </c>
      <c r="E22" s="1" t="s">
        <v>124</v>
      </c>
      <c r="F22" s="14" t="str">
        <f t="shared" si="0"/>
        <v>Александров И. С.</v>
      </c>
      <c r="G22" s="14" t="s">
        <v>38</v>
      </c>
      <c r="H22" s="14" t="s">
        <v>31</v>
      </c>
      <c r="I22" s="21">
        <v>11</v>
      </c>
      <c r="J22" s="1" t="s">
        <v>559</v>
      </c>
      <c r="K22" s="40">
        <v>15</v>
      </c>
      <c r="L22" s="13">
        <f t="shared" si="1"/>
        <v>26.785714285714285</v>
      </c>
      <c r="M22" s="1"/>
    </row>
    <row r="23" spans="1:13" x14ac:dyDescent="0.25">
      <c r="A23" s="1">
        <v>12</v>
      </c>
      <c r="B23" s="39" t="s">
        <v>541</v>
      </c>
      <c r="C23" s="39" t="s">
        <v>553</v>
      </c>
      <c r="D23" s="1" t="s">
        <v>237</v>
      </c>
      <c r="E23" s="1" t="s">
        <v>384</v>
      </c>
      <c r="F23" s="14" t="str">
        <f t="shared" si="0"/>
        <v>Репринцев М. Д.</v>
      </c>
      <c r="G23" s="14" t="s">
        <v>38</v>
      </c>
      <c r="H23" s="14" t="s">
        <v>31</v>
      </c>
      <c r="I23" s="21">
        <v>11</v>
      </c>
      <c r="J23" s="1" t="s">
        <v>555</v>
      </c>
      <c r="K23" s="40">
        <v>10</v>
      </c>
      <c r="L23" s="13">
        <f t="shared" si="1"/>
        <v>17.857142857142858</v>
      </c>
      <c r="M23" s="1"/>
    </row>
    <row r="24" spans="1:13" x14ac:dyDescent="0.25">
      <c r="A24" s="1">
        <v>13</v>
      </c>
      <c r="B24" s="39" t="s">
        <v>542</v>
      </c>
      <c r="C24" s="39" t="s">
        <v>554</v>
      </c>
      <c r="D24" s="1" t="s">
        <v>155</v>
      </c>
      <c r="E24" s="1" t="s">
        <v>85</v>
      </c>
      <c r="F24" s="14" t="str">
        <f t="shared" si="0"/>
        <v>Шавкунов А. М.</v>
      </c>
      <c r="G24" s="14" t="s">
        <v>38</v>
      </c>
      <c r="H24" s="14" t="s">
        <v>31</v>
      </c>
      <c r="I24" s="21">
        <v>11</v>
      </c>
      <c r="J24" s="1" t="s">
        <v>559</v>
      </c>
      <c r="K24" s="40">
        <v>7</v>
      </c>
      <c r="L24" s="13">
        <f t="shared" si="1"/>
        <v>12.5</v>
      </c>
      <c r="M24" s="1"/>
    </row>
    <row r="25" spans="1:13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2"/>
      <c r="J25" s="1"/>
      <c r="K25" s="1"/>
      <c r="L25" s="13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2"/>
      <c r="J26" s="1"/>
      <c r="K26" s="1"/>
      <c r="L26" s="13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2"/>
      <c r="J27" s="1"/>
      <c r="K27" s="1"/>
      <c r="L27" s="13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2"/>
      <c r="J28" s="1"/>
      <c r="K28" s="1"/>
      <c r="L28" s="13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2"/>
      <c r="J29" s="1"/>
      <c r="K29" s="1"/>
      <c r="L29" s="13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2"/>
      <c r="J30" s="1"/>
      <c r="K30" s="1"/>
      <c r="L30" s="13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2"/>
      <c r="J31" s="1"/>
      <c r="K31" s="1"/>
      <c r="L31" s="13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2"/>
      <c r="J32" s="1"/>
      <c r="K32" s="1"/>
      <c r="L32" s="13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2"/>
      <c r="J33" s="1"/>
      <c r="K33" s="1"/>
      <c r="L33" s="13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2"/>
      <c r="J34" s="1"/>
      <c r="K34" s="1"/>
      <c r="L34" s="13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2"/>
      <c r="J35" s="1"/>
      <c r="K35" s="1"/>
      <c r="L35" s="13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2"/>
      <c r="J36" s="1"/>
      <c r="K36" s="1"/>
      <c r="L36" s="13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2"/>
      <c r="J37" s="1"/>
      <c r="K37" s="1"/>
      <c r="L37" s="13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3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3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2"/>
      <c r="J40" s="1"/>
      <c r="K40" s="1"/>
      <c r="L40" s="13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2"/>
      <c r="J41" s="1"/>
      <c r="K41" s="1"/>
      <c r="L41" s="13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2"/>
      <c r="J42" s="1"/>
      <c r="K42" s="1"/>
      <c r="L42" s="13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2"/>
      <c r="J43" s="1"/>
      <c r="K43" s="1"/>
      <c r="L43" s="13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2"/>
      <c r="J44" s="1"/>
      <c r="K44" s="1"/>
      <c r="L44" s="13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2"/>
      <c r="J45" s="1"/>
      <c r="K45" s="1"/>
      <c r="L45" s="13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2"/>
      <c r="J46" s="1"/>
      <c r="K46" s="1"/>
      <c r="L46" s="13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3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3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3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3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3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3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3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3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3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3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3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3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4" t="str">
        <f t="shared" si="0"/>
        <v xml:space="preserve"> . .</v>
      </c>
      <c r="G59" s="1"/>
      <c r="H59" s="1"/>
      <c r="I59" s="22"/>
      <c r="J59" s="1"/>
      <c r="K59" s="1"/>
      <c r="L59" s="13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4" t="str">
        <f t="shared" si="0"/>
        <v xml:space="preserve"> . .</v>
      </c>
      <c r="G60" s="1"/>
      <c r="H60" s="1"/>
      <c r="I60" s="22"/>
      <c r="J60" s="1"/>
      <c r="K60" s="1"/>
      <c r="L60" s="13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4" t="str">
        <f t="shared" si="0"/>
        <v xml:space="preserve"> . .</v>
      </c>
      <c r="G61" s="1"/>
      <c r="H61" s="1"/>
      <c r="I61" s="22"/>
      <c r="J61" s="1"/>
      <c r="K61" s="1"/>
      <c r="L61" s="13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4" t="str">
        <f t="shared" si="0"/>
        <v xml:space="preserve"> . .</v>
      </c>
      <c r="G62" s="1"/>
      <c r="H62" s="1"/>
      <c r="I62" s="22"/>
      <c r="J62" s="1"/>
      <c r="K62" s="1"/>
      <c r="L62" s="13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4" t="str">
        <f t="shared" si="0"/>
        <v xml:space="preserve"> . .</v>
      </c>
      <c r="G63" s="1"/>
      <c r="H63" s="1"/>
      <c r="I63" s="22"/>
      <c r="J63" s="1"/>
      <c r="K63" s="1"/>
      <c r="L63" s="13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4" t="str">
        <f t="shared" si="0"/>
        <v xml:space="preserve"> . .</v>
      </c>
      <c r="G64" s="1"/>
      <c r="H64" s="1"/>
      <c r="I64" s="22"/>
      <c r="J64" s="1"/>
      <c r="K64" s="1"/>
      <c r="L64" s="13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4" t="str">
        <f t="shared" si="0"/>
        <v xml:space="preserve"> . .</v>
      </c>
      <c r="G65" s="1"/>
      <c r="H65" s="1"/>
      <c r="I65" s="22"/>
      <c r="J65" s="1"/>
      <c r="K65" s="1"/>
      <c r="L65" s="13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4" t="str">
        <f t="shared" si="0"/>
        <v xml:space="preserve"> . .</v>
      </c>
      <c r="G66" s="1"/>
      <c r="H66" s="1"/>
      <c r="I66" s="22"/>
      <c r="J66" s="1"/>
      <c r="K66" s="1"/>
      <c r="L66" s="13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4" t="str">
        <f t="shared" si="0"/>
        <v xml:space="preserve"> . .</v>
      </c>
      <c r="G67" s="1"/>
      <c r="H67" s="1"/>
      <c r="I67" s="22"/>
      <c r="J67" s="1"/>
      <c r="K67" s="1"/>
      <c r="L67" s="13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4" t="str">
        <f t="shared" si="0"/>
        <v xml:space="preserve"> . .</v>
      </c>
      <c r="G68" s="1"/>
      <c r="H68" s="1"/>
      <c r="I68" s="22"/>
      <c r="J68" s="1"/>
      <c r="K68" s="1"/>
      <c r="L68" s="13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4" t="str">
        <f t="shared" si="0"/>
        <v xml:space="preserve"> . .</v>
      </c>
      <c r="G69" s="1"/>
      <c r="H69" s="1"/>
      <c r="I69" s="22"/>
      <c r="J69" s="1"/>
      <c r="K69" s="1"/>
      <c r="L69" s="13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4" t="str">
        <f t="shared" si="0"/>
        <v xml:space="preserve"> . .</v>
      </c>
      <c r="G70" s="1"/>
      <c r="H70" s="1"/>
      <c r="I70" s="22"/>
      <c r="J70" s="1"/>
      <c r="K70" s="1"/>
      <c r="L70" s="13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4" t="str">
        <f t="shared" si="0"/>
        <v xml:space="preserve"> . .</v>
      </c>
      <c r="G71" s="1"/>
      <c r="H71" s="1"/>
      <c r="I71" s="22"/>
      <c r="J71" s="1"/>
      <c r="K71" s="1"/>
      <c r="L71" s="13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4" t="str">
        <f t="shared" si="0"/>
        <v xml:space="preserve"> . .</v>
      </c>
      <c r="G72" s="1"/>
      <c r="H72" s="1"/>
      <c r="I72" s="22"/>
      <c r="J72" s="1"/>
      <c r="K72" s="1"/>
      <c r="L72" s="13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4" t="str">
        <f t="shared" si="0"/>
        <v xml:space="preserve"> . .</v>
      </c>
      <c r="G73" s="1"/>
      <c r="H73" s="1"/>
      <c r="I73" s="22"/>
      <c r="J73" s="1"/>
      <c r="K73" s="1"/>
      <c r="L73" s="13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4" t="str">
        <f t="shared" si="0"/>
        <v xml:space="preserve"> . .</v>
      </c>
      <c r="G74" s="1"/>
      <c r="H74" s="1"/>
      <c r="I74" s="22"/>
      <c r="J74" s="1"/>
      <c r="K74" s="1"/>
      <c r="L74" s="13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4" t="str">
        <f t="shared" si="0"/>
        <v xml:space="preserve"> . .</v>
      </c>
      <c r="G75" s="1"/>
      <c r="H75" s="1"/>
      <c r="I75" s="22"/>
      <c r="J75" s="1"/>
      <c r="K75" s="1"/>
      <c r="L75" s="13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4" t="str">
        <f t="shared" si="0"/>
        <v xml:space="preserve"> . .</v>
      </c>
      <c r="G76" s="1"/>
      <c r="H76" s="1"/>
      <c r="I76" s="22"/>
      <c r="J76" s="1"/>
      <c r="K76" s="1"/>
      <c r="L76" s="13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4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3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3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3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3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3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3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3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3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3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3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3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3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3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3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3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3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4" t="str">
        <f t="shared" si="4"/>
        <v xml:space="preserve"> . .</v>
      </c>
      <c r="G93" s="1"/>
      <c r="H93" s="1"/>
      <c r="I93" s="22"/>
      <c r="J93" s="1"/>
      <c r="K93" s="1"/>
      <c r="L93" s="13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4" t="str">
        <f t="shared" si="4"/>
        <v xml:space="preserve"> . .</v>
      </c>
      <c r="G94" s="1"/>
      <c r="H94" s="1"/>
      <c r="I94" s="22"/>
      <c r="J94" s="1"/>
      <c r="K94" s="1"/>
      <c r="L94" s="13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4" t="str">
        <f t="shared" si="4"/>
        <v xml:space="preserve"> . .</v>
      </c>
      <c r="G95" s="1"/>
      <c r="H95" s="1"/>
      <c r="I95" s="22"/>
      <c r="J95" s="1"/>
      <c r="K95" s="1"/>
      <c r="L95" s="13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4" t="str">
        <f t="shared" si="4"/>
        <v xml:space="preserve"> . .</v>
      </c>
      <c r="G96" s="1"/>
      <c r="H96" s="1"/>
      <c r="I96" s="22"/>
      <c r="J96" s="1"/>
      <c r="K96" s="1"/>
      <c r="L96" s="13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4" t="str">
        <f t="shared" si="4"/>
        <v xml:space="preserve"> . .</v>
      </c>
      <c r="G97" s="1"/>
      <c r="H97" s="1"/>
      <c r="I97" s="22"/>
      <c r="J97" s="1"/>
      <c r="K97" s="1"/>
      <c r="L97" s="13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4" t="str">
        <f t="shared" si="4"/>
        <v xml:space="preserve"> . .</v>
      </c>
      <c r="G98" s="1"/>
      <c r="H98" s="1"/>
      <c r="I98" s="22"/>
      <c r="J98" s="1"/>
      <c r="K98" s="1"/>
      <c r="L98" s="13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4" t="str">
        <f t="shared" si="4"/>
        <v xml:space="preserve"> . .</v>
      </c>
      <c r="G99" s="1"/>
      <c r="H99" s="1"/>
      <c r="I99" s="22"/>
      <c r="J99" s="1"/>
      <c r="K99" s="1"/>
      <c r="L99" s="13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4" t="str">
        <f t="shared" si="4"/>
        <v xml:space="preserve"> . .</v>
      </c>
      <c r="G100" s="1"/>
      <c r="H100" s="1"/>
      <c r="I100" s="22"/>
      <c r="J100" s="1"/>
      <c r="K100" s="1"/>
      <c r="L100" s="13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4" t="str">
        <f t="shared" si="4"/>
        <v xml:space="preserve"> . .</v>
      </c>
      <c r="G101" s="1"/>
      <c r="H101" s="1"/>
      <c r="I101" s="22"/>
      <c r="J101" s="1"/>
      <c r="K101" s="1"/>
      <c r="L101" s="13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4" t="str">
        <f t="shared" si="4"/>
        <v xml:space="preserve"> . .</v>
      </c>
      <c r="G102" s="1"/>
      <c r="H102" s="1"/>
      <c r="I102" s="22"/>
      <c r="J102" s="1"/>
      <c r="K102" s="1"/>
      <c r="L102" s="13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4" t="str">
        <f t="shared" si="4"/>
        <v xml:space="preserve"> . .</v>
      </c>
      <c r="G103" s="1"/>
      <c r="H103" s="1"/>
      <c r="I103" s="22"/>
      <c r="J103" s="1"/>
      <c r="K103" s="1"/>
      <c r="L103" s="13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4" t="str">
        <f t="shared" si="4"/>
        <v xml:space="preserve"> . .</v>
      </c>
      <c r="G104" s="1"/>
      <c r="H104" s="1"/>
      <c r="I104" s="22"/>
      <c r="J104" s="1"/>
      <c r="K104" s="1"/>
      <c r="L104" s="13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4" t="str">
        <f t="shared" si="4"/>
        <v xml:space="preserve"> . .</v>
      </c>
      <c r="G105" s="1"/>
      <c r="H105" s="1"/>
      <c r="I105" s="22"/>
      <c r="J105" s="1"/>
      <c r="K105" s="1"/>
      <c r="L105" s="13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4" t="str">
        <f t="shared" si="4"/>
        <v xml:space="preserve"> . .</v>
      </c>
      <c r="G106" s="1"/>
      <c r="H106" s="1"/>
      <c r="I106" s="22"/>
      <c r="J106" s="1"/>
      <c r="K106" s="1"/>
      <c r="L106" s="13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4" t="str">
        <f t="shared" si="4"/>
        <v xml:space="preserve"> . .</v>
      </c>
      <c r="G107" s="1"/>
      <c r="H107" s="1"/>
      <c r="I107" s="22"/>
      <c r="J107" s="1"/>
      <c r="K107" s="1"/>
      <c r="L107" s="13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4" t="str">
        <f t="shared" si="4"/>
        <v xml:space="preserve"> . .</v>
      </c>
      <c r="G108" s="1"/>
      <c r="H108" s="1"/>
      <c r="I108" s="22"/>
      <c r="J108" s="1"/>
      <c r="K108" s="1"/>
      <c r="L108" s="13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4" t="str">
        <f t="shared" si="4"/>
        <v xml:space="preserve"> . .</v>
      </c>
      <c r="G109" s="1"/>
      <c r="H109" s="1"/>
      <c r="I109" s="22"/>
      <c r="J109" s="1"/>
      <c r="K109" s="1"/>
      <c r="L109" s="13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4" t="str">
        <f t="shared" si="4"/>
        <v xml:space="preserve"> . .</v>
      </c>
      <c r="G110" s="1"/>
      <c r="H110" s="1"/>
      <c r="I110" s="22"/>
      <c r="J110" s="1"/>
      <c r="K110" s="1"/>
      <c r="L110" s="13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8"/>
      <c r="K1" s="48"/>
      <c r="L1" s="48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43" t="s">
        <v>20</v>
      </c>
      <c r="B3" s="43"/>
      <c r="C3" s="43"/>
      <c r="D3" s="49">
        <v>100</v>
      </c>
      <c r="E3" s="6"/>
      <c r="I3" s="10" t="s">
        <v>16</v>
      </c>
      <c r="J3" s="48"/>
      <c r="K3" s="48"/>
      <c r="L3" s="48"/>
    </row>
    <row r="4" spans="1:12" ht="15.75" thickBot="1" x14ac:dyDescent="0.3">
      <c r="A4" s="44"/>
      <c r="B4" s="44"/>
      <c r="C4" s="44"/>
      <c r="D4" s="50"/>
      <c r="I4" s="10" t="s">
        <v>17</v>
      </c>
      <c r="J4" s="48"/>
      <c r="K4" s="48"/>
      <c r="L4" s="48"/>
    </row>
    <row r="5" spans="1:12" x14ac:dyDescent="0.25">
      <c r="A5" s="12"/>
      <c r="B5" s="12"/>
      <c r="C5" s="12"/>
      <c r="D5" s="11"/>
      <c r="I5" s="10" t="s">
        <v>22</v>
      </c>
      <c r="J5" s="48"/>
      <c r="K5" s="48"/>
      <c r="L5" s="48"/>
    </row>
    <row r="6" spans="1:12" x14ac:dyDescent="0.25">
      <c r="A6" s="12"/>
      <c r="B6" s="12"/>
      <c r="C6" s="12"/>
      <c r="D6" s="11"/>
      <c r="I6" s="10" t="s">
        <v>23</v>
      </c>
      <c r="J6" s="48"/>
      <c r="K6" s="48"/>
      <c r="L6" s="48"/>
    </row>
    <row r="7" spans="1:12" x14ac:dyDescent="0.25">
      <c r="A7" s="12"/>
      <c r="B7" s="12"/>
      <c r="C7" s="12"/>
      <c r="D7" s="11"/>
      <c r="I7" s="10" t="s">
        <v>24</v>
      </c>
      <c r="J7" s="48"/>
      <c r="K7" s="48"/>
      <c r="L7" s="48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4 класс</vt:lpstr>
      <vt:lpstr>5 класс </vt:lpstr>
      <vt:lpstr>6 класс</vt:lpstr>
      <vt:lpstr>7 класс_</vt:lpstr>
      <vt:lpstr>8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2025-11-11T07:09:03Z</dcterms:modified>
</cp:coreProperties>
</file>